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5570" windowHeight="11760"/>
  </bookViews>
  <sheets>
    <sheet name="Sheet1" sheetId="1" r:id="rId1"/>
    <sheet name="البيانات" sheetId="2" state="hidden" r:id="rId2"/>
  </sheets>
  <definedNames>
    <definedName name="_xlnm.Print_Titles" localSheetId="0">Sheet1!$1:$3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8" i="1" l="1"/>
  <c r="F108" i="1"/>
  <c r="G108" i="1"/>
  <c r="C108" i="1"/>
  <c r="H107" i="1" l="1"/>
  <c r="E107" i="1"/>
  <c r="H106" i="1"/>
  <c r="E106" i="1"/>
  <c r="E105" i="1"/>
  <c r="H105" i="1" s="1"/>
  <c r="E104" i="1"/>
  <c r="H104" i="1" s="1"/>
  <c r="H103" i="1"/>
  <c r="E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H95" i="1" s="1"/>
  <c r="H94" i="1"/>
  <c r="E94" i="1"/>
  <c r="E93" i="1"/>
  <c r="H93" i="1" s="1"/>
  <c r="E92" i="1"/>
  <c r="H92" i="1" s="1"/>
  <c r="H91" i="1"/>
  <c r="E91" i="1"/>
  <c r="E90" i="1"/>
  <c r="H90" i="1" s="1"/>
  <c r="H89" i="1"/>
  <c r="E89" i="1"/>
  <c r="E88" i="1"/>
  <c r="H88" i="1" s="1"/>
  <c r="H87" i="1"/>
  <c r="E87" i="1"/>
  <c r="H86" i="1"/>
  <c r="E86" i="1"/>
  <c r="H85" i="1"/>
  <c r="E85" i="1"/>
  <c r="H84" i="1"/>
  <c r="E84" i="1"/>
  <c r="H83" i="1"/>
  <c r="E83" i="1"/>
  <c r="E82" i="1"/>
  <c r="H82" i="1" s="1"/>
  <c r="E81" i="1"/>
  <c r="H81" i="1" s="1"/>
  <c r="H80" i="1"/>
  <c r="E80" i="1"/>
  <c r="E79" i="1"/>
  <c r="H79" i="1" s="1"/>
  <c r="H78" i="1"/>
  <c r="E78" i="1"/>
  <c r="E77" i="1"/>
  <c r="H77" i="1" s="1"/>
  <c r="E76" i="1"/>
  <c r="H76" i="1" s="1"/>
  <c r="H75" i="1"/>
  <c r="E75" i="1"/>
  <c r="E74" i="1"/>
  <c r="H74" i="1" s="1"/>
  <c r="H73" i="1"/>
  <c r="E73" i="1"/>
  <c r="H72" i="1"/>
  <c r="E72" i="1"/>
  <c r="H71" i="1"/>
  <c r="E71" i="1"/>
  <c r="H70" i="1"/>
  <c r="E70" i="1"/>
  <c r="H69" i="1"/>
  <c r="E69" i="1"/>
  <c r="H68" i="1"/>
  <c r="E68" i="1"/>
  <c r="E67" i="1"/>
  <c r="H67" i="1" s="1"/>
  <c r="H66" i="1"/>
  <c r="E66" i="1"/>
  <c r="H65" i="1"/>
  <c r="E65" i="1"/>
  <c r="E64" i="1"/>
  <c r="H64" i="1" s="1"/>
  <c r="H63" i="1"/>
  <c r="E63" i="1"/>
  <c r="E62" i="1"/>
  <c r="H62" i="1" s="1"/>
  <c r="E61" i="1"/>
  <c r="H61" i="1" s="1"/>
  <c r="E60" i="1"/>
  <c r="H60" i="1" s="1"/>
  <c r="H59" i="1"/>
  <c r="E59" i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H52" i="1"/>
  <c r="E52" i="1"/>
  <c r="H51" i="1"/>
  <c r="E51" i="1"/>
  <c r="H50" i="1"/>
  <c r="E50" i="1"/>
  <c r="H49" i="1"/>
  <c r="E49" i="1"/>
  <c r="H48" i="1"/>
  <c r="E48" i="1"/>
  <c r="E47" i="1"/>
  <c r="H47" i="1" s="1"/>
  <c r="E46" i="1"/>
  <c r="H46" i="1" s="1"/>
  <c r="E45" i="1"/>
  <c r="H45" i="1" s="1"/>
  <c r="H44" i="1"/>
  <c r="E44" i="1"/>
  <c r="H43" i="1"/>
  <c r="E43" i="1"/>
  <c r="H42" i="1"/>
  <c r="E42" i="1"/>
  <c r="H41" i="1"/>
  <c r="E41" i="1"/>
  <c r="H40" i="1"/>
  <c r="E40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H19" i="1"/>
  <c r="E19" i="1"/>
  <c r="E18" i="1"/>
  <c r="H18" i="1" s="1"/>
  <c r="E17" i="1"/>
  <c r="H17" i="1" s="1"/>
  <c r="E16" i="1"/>
  <c r="H16" i="1" s="1"/>
  <c r="H15" i="1"/>
  <c r="E15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5" i="1"/>
  <c r="H5" i="1" s="1"/>
  <c r="E4" i="1"/>
  <c r="H4" i="1" l="1"/>
  <c r="H108" i="1" s="1"/>
  <c r="E108" i="1"/>
</calcChain>
</file>

<file path=xl/sharedStrings.xml><?xml version="1.0" encoding="utf-8"?>
<sst xmlns="http://schemas.openxmlformats.org/spreadsheetml/2006/main" count="177" uniqueCount="165">
  <si>
    <t>بيانات الطالب</t>
  </si>
  <si>
    <t>القسم:</t>
  </si>
  <si>
    <t xml:space="preserve"> قسم تدريب الرياضات المائية</t>
  </si>
  <si>
    <t>المقرر:</t>
  </si>
  <si>
    <t>التخصص:</t>
  </si>
  <si>
    <t>رقم الجلوس</t>
  </si>
  <si>
    <t>الأسم</t>
  </si>
  <si>
    <t>التطبيقي (  )</t>
  </si>
  <si>
    <t>النظري (  )</t>
  </si>
  <si>
    <t>مجموع الدرجات (  )</t>
  </si>
  <si>
    <t>متوسط الدرجات</t>
  </si>
  <si>
    <t>الأقسام</t>
  </si>
  <si>
    <t>المقررات</t>
  </si>
  <si>
    <t>التخصص</t>
  </si>
  <si>
    <t xml:space="preserve"> قسم تدريب التمرينات الايقاعية والجمباز الفني </t>
  </si>
  <si>
    <t xml:space="preserve">الجمباز الفنى </t>
  </si>
  <si>
    <t xml:space="preserve"> قسم تدريب التعبير الحركي والايقاعي الحركي</t>
  </si>
  <si>
    <t xml:space="preserve">التعبير الحركى </t>
  </si>
  <si>
    <t xml:space="preserve"> قسم تدريب مسابقات الميدان والمضمار</t>
  </si>
  <si>
    <t>التمرينات الايقاعية</t>
  </si>
  <si>
    <t xml:space="preserve"> قسم تدريب الألعاب الرياضية</t>
  </si>
  <si>
    <t>مسابقات الميدان والمضمار</t>
  </si>
  <si>
    <t>السباحة</t>
  </si>
  <si>
    <t xml:space="preserve"> قسم تدريب المنازلات والرياضات الفردية</t>
  </si>
  <si>
    <t>التجديف</t>
  </si>
  <si>
    <t xml:space="preserve"> قسم الإدارة الرياضية والترويح</t>
  </si>
  <si>
    <t xml:space="preserve"> قسم المناهج وطرق تدريس التربية الرياضية</t>
  </si>
  <si>
    <t>الشراع</t>
  </si>
  <si>
    <t xml:space="preserve"> قسم العلوم الحيوية والصحة الرياضية</t>
  </si>
  <si>
    <t>سلاح شيش</t>
  </si>
  <si>
    <t xml:space="preserve">قسم العلوم التربوية والنفسية والاجتماعية الرياضية </t>
  </si>
  <si>
    <t>كنغ فو</t>
  </si>
  <si>
    <t>الكاراتيه</t>
  </si>
  <si>
    <t>مقدمة فى البحث العلمى والاحصاء</t>
  </si>
  <si>
    <t>تايكوندو</t>
  </si>
  <si>
    <t>كرة يد</t>
  </si>
  <si>
    <t>كرة السلة</t>
  </si>
  <si>
    <t>كرة الطائرة</t>
  </si>
  <si>
    <t>العاب مضرب</t>
  </si>
  <si>
    <t>الهوكى</t>
  </si>
  <si>
    <t>طرق تدريس تربية رياضية(3)</t>
  </si>
  <si>
    <t>التربية الصحية</t>
  </si>
  <si>
    <t>التوجيه والارشاد التربوى</t>
  </si>
  <si>
    <t>تكنولوجيا التعليم فى التربية الرياضية(2)</t>
  </si>
  <si>
    <t>التربية الترويحية</t>
  </si>
  <si>
    <t>تطبيقات تخصصية في التمرينات</t>
  </si>
  <si>
    <t>تطبيقات تخصصية في الجمبازالفني</t>
  </si>
  <si>
    <t>تطبيقات تخصصية في التعبيرالحركى</t>
  </si>
  <si>
    <t>تطبيقات تخصصية في المنازلات</t>
  </si>
  <si>
    <t>تدريب ميدانى</t>
  </si>
  <si>
    <t>تربية القوام</t>
  </si>
  <si>
    <t>الاتجاهات التربوية المعاصرة</t>
  </si>
  <si>
    <t>التوجيه والارشاد النفسى الرياضى(2)</t>
  </si>
  <si>
    <t>سيكولوجية التعلم الرياضى</t>
  </si>
  <si>
    <t>طرق تدريس التربية الرياضية المعدلة لذوى الاحتياجات</t>
  </si>
  <si>
    <t>اسراء عبد الفتاح سيد مفتاح</t>
  </si>
  <si>
    <t>اسراء محمد عبد الكريم رمضان</t>
  </si>
  <si>
    <t>اسماء محمد على كرم</t>
  </si>
  <si>
    <t>اقليماء فتحي زينهم فتحي احمد</t>
  </si>
  <si>
    <t>الاء احمد مصطفى سيف النصر</t>
  </si>
  <si>
    <t>الاء جلال ابراهيم رجب عبد الرؤوف</t>
  </si>
  <si>
    <t>الاء جمال حسن محمد عيسى</t>
  </si>
  <si>
    <t>الاء مجدي حسين احمد</t>
  </si>
  <si>
    <t>امنيه عبد الناصر سالم محمد</t>
  </si>
  <si>
    <t>اميره سعد عبد الله خليفه</t>
  </si>
  <si>
    <t>اميره ناصر رشاد احمد</t>
  </si>
  <si>
    <t>ايمان حسن حسنى حسن</t>
  </si>
  <si>
    <t>ايمان علي عبد الحميد السيد</t>
  </si>
  <si>
    <t>ايناس حسين عبد اللطيف عبد الرحمن</t>
  </si>
  <si>
    <t>ايه عبد الوهاب مصطفى محمد شحاته</t>
  </si>
  <si>
    <t xml:space="preserve">بسنت اشرف ممدوح عبد المجيد </t>
  </si>
  <si>
    <t>تسنيم احمد عبد العزيز محمد علي معارك</t>
  </si>
  <si>
    <t>حنان اشرف محمد محمد الغزالى</t>
  </si>
  <si>
    <t xml:space="preserve">خلود جابر حسن سيد </t>
  </si>
  <si>
    <t>خلود شريف مصطفى محمد</t>
  </si>
  <si>
    <t>دانه مراد محمد علي مراد حسن</t>
  </si>
  <si>
    <t xml:space="preserve">دنيا ماهر سامى عبد العزيز </t>
  </si>
  <si>
    <t>دولت محمد فؤاد عبد المعطى خليل</t>
  </si>
  <si>
    <t>دينا نبيل محمد غانم</t>
  </si>
  <si>
    <t>رانيا صلاح محمد جاد</t>
  </si>
  <si>
    <t>رضوى رجب حنفى رجب عيسى</t>
  </si>
  <si>
    <t>رقيه سعيد منصور حسن فايد</t>
  </si>
  <si>
    <t>رنا احمد عبد المؤمن احمد</t>
  </si>
  <si>
    <t>رنا عبد الهادى محمد عبد الهادى</t>
  </si>
  <si>
    <t xml:space="preserve">روان محمد السيد عبد الرحمن مصطفى </t>
  </si>
  <si>
    <t>ريهام على فرج على</t>
  </si>
  <si>
    <t>ساره احمد حسن احمد حميده</t>
  </si>
  <si>
    <t>ساره جمعه صديق محمد جمعه الدرس</t>
  </si>
  <si>
    <t>ساره شوقى عبد الله الغريب حسين</t>
  </si>
  <si>
    <t>ساره طارق فتح الله بدر</t>
  </si>
  <si>
    <t xml:space="preserve">ساره عبد الفتاح محمد محمد بحيرى </t>
  </si>
  <si>
    <t>سالمه ايمن محمود سعيد</t>
  </si>
  <si>
    <t>سلسبيل عماد سعيد محمد</t>
  </si>
  <si>
    <t>سلطانه محمد محمود محمد سلطان</t>
  </si>
  <si>
    <t>سلمى احمد حسن ابراهيم على</t>
  </si>
  <si>
    <t>سلمى اشرف كامل عبد الحميد</t>
  </si>
  <si>
    <t>سلمى جمال سليم ابراهيم</t>
  </si>
  <si>
    <t>سلمى كرم عبد الراضى طه</t>
  </si>
  <si>
    <t xml:space="preserve">سلمى محمد حلمى احمد فتح الباب </t>
  </si>
  <si>
    <t>سماح محمد طه عبد الله محمد صالح</t>
  </si>
  <si>
    <t>سمر رجب عيد عبد الرؤف</t>
  </si>
  <si>
    <t>سمر عاطف كمال محمد</t>
  </si>
  <si>
    <t>سمر محمد يوسف حسن رائف</t>
  </si>
  <si>
    <t xml:space="preserve">سميه يحيى محمد طه </t>
  </si>
  <si>
    <t>سناء على عبد المنعم على احمد</t>
  </si>
  <si>
    <t>سندس علاء مصطفى كمال محجوب</t>
  </si>
  <si>
    <t>شروق جمال عبد الرحمن عبد العال</t>
  </si>
  <si>
    <t>شيرين عبد السميع علي عبد السميع</t>
  </si>
  <si>
    <t>ضحى السيد اسماعيل محمد مصطفى</t>
  </si>
  <si>
    <t>عائشه سامي محمد محى الدين احمد حسن</t>
  </si>
  <si>
    <t>غاده ثروت محمد المعظمى</t>
  </si>
  <si>
    <t>فاتيما محى الدين عدوى محمد جوده</t>
  </si>
  <si>
    <t>فاطمة أشرف عبد المحسن عبد السلام</t>
  </si>
  <si>
    <t>فاطمه سعيد خلف محمد</t>
  </si>
  <si>
    <t>فاطمه عبد الجيد سعد عبد المقصود</t>
  </si>
  <si>
    <t>فاطمه عصام عبد الحميد السيد الحديدى</t>
  </si>
  <si>
    <t xml:space="preserve">فرح محسن جمال حسن </t>
  </si>
  <si>
    <t>فردوس مصطفى احمد عطيه</t>
  </si>
  <si>
    <t>كوكب عبد ربه قرنى احمد بدوى</t>
  </si>
  <si>
    <t>مروه جمال محمد احمد</t>
  </si>
  <si>
    <t>مريم رأفت كامل ابراهيم</t>
  </si>
  <si>
    <t xml:space="preserve">مريم عبد المنعم احمد على </t>
  </si>
  <si>
    <t>مريم محمد على محمود</t>
  </si>
  <si>
    <t>مريم محمود محمد ثناء محمود</t>
  </si>
  <si>
    <t>منة الله احمد محمد احمد خميس</t>
  </si>
  <si>
    <t>منة الله ايهاب صالح احمد على</t>
  </si>
  <si>
    <t>منة الله ايهاب محمد البدرى السيد</t>
  </si>
  <si>
    <t>منة الله حسنى مصطفى محمد شاهين</t>
  </si>
  <si>
    <t>منة الله عبد القادر عبد الله السيد الطويله</t>
  </si>
  <si>
    <t>منه الله فتحى اسماعيل عبد الجواد</t>
  </si>
  <si>
    <t>منى احمد عبد الرحمن عثمان</t>
  </si>
  <si>
    <t>مني اسماعيل حسين محمدين</t>
  </si>
  <si>
    <t>منى اكرم فؤاد عبد الحليم</t>
  </si>
  <si>
    <t>منى محمد حسن ايوب</t>
  </si>
  <si>
    <t>مى عطيه محمد نديم محمد شحاته</t>
  </si>
  <si>
    <t xml:space="preserve">مى نبيل فتحى محمد عبد الحميد </t>
  </si>
  <si>
    <t xml:space="preserve">ميرنا عادل عبد الملاك سليمان </t>
  </si>
  <si>
    <t>ميعاد خلفان سالمين بن خليف</t>
  </si>
  <si>
    <t>ندا جمال ابوزيد احمد</t>
  </si>
  <si>
    <t>ندى مجدى احمد محمود حسن</t>
  </si>
  <si>
    <t>نسمة على محمد حسن خاطر</t>
  </si>
  <si>
    <t>نوران رضا عبود محمود خضر</t>
  </si>
  <si>
    <t>نوران محمد فوزى عبد الله مدكور</t>
  </si>
  <si>
    <t>نورهان خالد السيد عباس رمضان</t>
  </si>
  <si>
    <t>نورهان خالد محمد الشرقاوى</t>
  </si>
  <si>
    <t>نورهان سيد احمد محمد</t>
  </si>
  <si>
    <t>نورهان طارق فتحى شحاته</t>
  </si>
  <si>
    <t>نورهان محمد زكريا محمد</t>
  </si>
  <si>
    <t>نورهان محمد عبد المنعم عبد اللطيف</t>
  </si>
  <si>
    <t>نيره عاطف ابراهيم بيومى</t>
  </si>
  <si>
    <t xml:space="preserve">نيره عز الدين عيد احمد </t>
  </si>
  <si>
    <t>هاجر عبد الباقى محمد محمد البنا</t>
  </si>
  <si>
    <t>هاجر عبد الرحيم محمد عبد الرحيم</t>
  </si>
  <si>
    <t>هانيا حمدى السيد على</t>
  </si>
  <si>
    <t>هبه الله ابراهيم محفوظ عبد الرءوف عنبر</t>
  </si>
  <si>
    <t>هدى احمد محمد احمد عبده</t>
  </si>
  <si>
    <t>هدى عاطف رمضان محمد</t>
  </si>
  <si>
    <t>هند محمد عبد المنصف عبده احمد</t>
  </si>
  <si>
    <t>يارا حامد فهمى حامد على</t>
  </si>
  <si>
    <t>البالية المائى</t>
  </si>
  <si>
    <t>اعمال السنة (20)</t>
  </si>
  <si>
    <t>الشفهي (10)</t>
  </si>
  <si>
    <t>المجموع أعمال السنة (30)</t>
  </si>
  <si>
    <t>غـــ</t>
  </si>
  <si>
    <t>غــــ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</si>
</sst>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2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1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rightToLeft="1" tabSelected="1" view="pageLayout" topLeftCell="A60" zoomScale="68" zoomScaleNormal="100" zoomScalePageLayoutView="68" workbookViewId="0">
      <selection activeCell="D66" sqref="D66"/>
    </sheetView>
  </sheetViews>
  <sheetFormatPr defaultColWidth="7.28515625" defaultRowHeight="21" x14ac:dyDescent="0.25"/>
  <cols>
    <col min="1" max="1" width="13.5703125" style="1" customWidth="1"/>
    <col min="2" max="2" width="47.7109375" style="2" customWidth="1"/>
    <col min="3" max="3" width="23.85546875" style="1" bestFit="1" customWidth="1"/>
    <col min="4" max="4" width="13.85546875" style="1" customWidth="1"/>
    <col min="5" max="5" width="30" style="1" customWidth="1"/>
    <col min="6" max="6" width="15.140625" style="1" customWidth="1"/>
    <col min="7" max="7" width="17.28515625" style="1" customWidth="1"/>
    <col min="8" max="8" width="27.28515625" style="1" customWidth="1"/>
    <col min="9" max="16384" width="7.28515625" style="1"/>
  </cols>
  <sheetData>
    <row r="1" spans="1:8" s="6" customFormat="1" ht="49.9" customHeight="1" x14ac:dyDescent="0.25">
      <c r="A1" s="19" t="s">
        <v>0</v>
      </c>
      <c r="B1" s="20"/>
      <c r="C1" s="23" t="s">
        <v>1</v>
      </c>
      <c r="D1" s="25" t="s">
        <v>25</v>
      </c>
      <c r="E1" s="26"/>
      <c r="F1" s="13" t="s">
        <v>3</v>
      </c>
      <c r="G1" s="29" t="s">
        <v>44</v>
      </c>
      <c r="H1" s="30"/>
    </row>
    <row r="2" spans="1:8" s="6" customFormat="1" ht="43.9" customHeight="1" x14ac:dyDescent="0.25">
      <c r="A2" s="21"/>
      <c r="B2" s="22"/>
      <c r="C2" s="24"/>
      <c r="D2" s="27"/>
      <c r="E2" s="28"/>
      <c r="F2" s="13" t="s">
        <v>4</v>
      </c>
      <c r="G2" s="29"/>
      <c r="H2" s="30"/>
    </row>
    <row r="3" spans="1:8" s="6" customFormat="1" ht="57.6" customHeight="1" x14ac:dyDescent="0.25">
      <c r="A3" s="7" t="s">
        <v>5</v>
      </c>
      <c r="B3" s="7" t="s">
        <v>6</v>
      </c>
      <c r="C3" s="13" t="s">
        <v>160</v>
      </c>
      <c r="D3" s="13" t="s">
        <v>161</v>
      </c>
      <c r="E3" s="14" t="s">
        <v>162</v>
      </c>
      <c r="F3" s="13" t="s">
        <v>7</v>
      </c>
      <c r="G3" s="15" t="s">
        <v>8</v>
      </c>
      <c r="H3" s="14" t="s">
        <v>9</v>
      </c>
    </row>
    <row r="4" spans="1:8" s="5" customFormat="1" ht="48.6" customHeight="1" x14ac:dyDescent="0.25">
      <c r="A4" s="9">
        <v>4001</v>
      </c>
      <c r="B4" s="8" t="s">
        <v>55</v>
      </c>
      <c r="C4" s="11" t="s">
        <v>164</v>
      </c>
      <c r="D4" s="11" t="s">
        <v>163</v>
      </c>
      <c r="E4" s="10">
        <f>SUM(C4:D4)</f>
        <v>0</v>
      </c>
      <c r="F4" s="11"/>
      <c r="G4" s="12"/>
      <c r="H4" s="10">
        <f>SUM(E4,F4,G4)</f>
        <v>0</v>
      </c>
    </row>
    <row r="5" spans="1:8" s="5" customFormat="1" ht="48.6" customHeight="1" x14ac:dyDescent="0.25">
      <c r="A5" s="9">
        <v>4002</v>
      </c>
      <c r="B5" s="8" t="s">
        <v>56</v>
      </c>
      <c r="C5" s="11">
        <v>15</v>
      </c>
      <c r="D5" s="11">
        <v>10</v>
      </c>
      <c r="E5" s="10">
        <f t="shared" ref="E5:E68" si="0">SUM(C5:D5)</f>
        <v>25</v>
      </c>
      <c r="F5" s="11"/>
      <c r="G5" s="12"/>
      <c r="H5" s="10">
        <f t="shared" ref="H5:H68" si="1">SUM(E5,F5,G5)</f>
        <v>25</v>
      </c>
    </row>
    <row r="6" spans="1:8" s="5" customFormat="1" ht="48.6" customHeight="1" x14ac:dyDescent="0.25">
      <c r="A6" s="9">
        <v>4003</v>
      </c>
      <c r="B6" s="8" t="s">
        <v>57</v>
      </c>
      <c r="C6" s="11">
        <v>20</v>
      </c>
      <c r="D6" s="11">
        <v>10</v>
      </c>
      <c r="E6" s="10">
        <f t="shared" si="0"/>
        <v>30</v>
      </c>
      <c r="F6" s="11"/>
      <c r="G6" s="12"/>
      <c r="H6" s="10">
        <f t="shared" si="1"/>
        <v>30</v>
      </c>
    </row>
    <row r="7" spans="1:8" s="5" customFormat="1" ht="48.6" customHeight="1" x14ac:dyDescent="0.25">
      <c r="A7" s="9">
        <v>4004</v>
      </c>
      <c r="B7" s="8" t="s">
        <v>58</v>
      </c>
      <c r="C7" s="11" t="s">
        <v>164</v>
      </c>
      <c r="D7" s="11" t="s">
        <v>163</v>
      </c>
      <c r="E7" s="10">
        <f t="shared" si="0"/>
        <v>0</v>
      </c>
      <c r="F7" s="11"/>
      <c r="G7" s="12"/>
      <c r="H7" s="10">
        <f t="shared" si="1"/>
        <v>0</v>
      </c>
    </row>
    <row r="8" spans="1:8" s="5" customFormat="1" ht="48.6" customHeight="1" x14ac:dyDescent="0.25">
      <c r="A8" s="9">
        <v>4005</v>
      </c>
      <c r="B8" s="8" t="s">
        <v>59</v>
      </c>
      <c r="C8" s="11">
        <v>16</v>
      </c>
      <c r="D8" s="11">
        <v>9</v>
      </c>
      <c r="E8" s="10">
        <f t="shared" si="0"/>
        <v>25</v>
      </c>
      <c r="F8" s="11"/>
      <c r="G8" s="12"/>
      <c r="H8" s="10">
        <f t="shared" si="1"/>
        <v>25</v>
      </c>
    </row>
    <row r="9" spans="1:8" s="5" customFormat="1" ht="48.6" customHeight="1" x14ac:dyDescent="0.25">
      <c r="A9" s="9">
        <v>4006</v>
      </c>
      <c r="B9" s="8" t="s">
        <v>60</v>
      </c>
      <c r="C9" s="11">
        <v>15</v>
      </c>
      <c r="D9" s="11">
        <v>8</v>
      </c>
      <c r="E9" s="10">
        <f t="shared" si="0"/>
        <v>23</v>
      </c>
      <c r="F9" s="11"/>
      <c r="G9" s="12"/>
      <c r="H9" s="10">
        <f t="shared" si="1"/>
        <v>23</v>
      </c>
    </row>
    <row r="10" spans="1:8" s="5" customFormat="1" ht="48.6" customHeight="1" x14ac:dyDescent="0.25">
      <c r="A10" s="9">
        <v>4007</v>
      </c>
      <c r="B10" s="8" t="s">
        <v>61</v>
      </c>
      <c r="C10" s="11">
        <v>15</v>
      </c>
      <c r="D10" s="11">
        <v>7</v>
      </c>
      <c r="E10" s="10">
        <f t="shared" si="0"/>
        <v>22</v>
      </c>
      <c r="F10" s="11"/>
      <c r="G10" s="12"/>
      <c r="H10" s="10">
        <f t="shared" si="1"/>
        <v>22</v>
      </c>
    </row>
    <row r="11" spans="1:8" s="5" customFormat="1" ht="48.6" customHeight="1" x14ac:dyDescent="0.25">
      <c r="A11" s="9">
        <v>4008</v>
      </c>
      <c r="B11" s="8" t="s">
        <v>62</v>
      </c>
      <c r="C11" s="11">
        <v>15</v>
      </c>
      <c r="D11" s="11">
        <v>5</v>
      </c>
      <c r="E11" s="10">
        <f t="shared" si="0"/>
        <v>20</v>
      </c>
      <c r="F11" s="11"/>
      <c r="G11" s="12"/>
      <c r="H11" s="10">
        <f t="shared" si="1"/>
        <v>20</v>
      </c>
    </row>
    <row r="12" spans="1:8" s="5" customFormat="1" ht="48.6" customHeight="1" x14ac:dyDescent="0.25">
      <c r="A12" s="9">
        <v>4009</v>
      </c>
      <c r="B12" s="8" t="s">
        <v>63</v>
      </c>
      <c r="C12" s="11">
        <v>15</v>
      </c>
      <c r="D12" s="11">
        <v>6</v>
      </c>
      <c r="E12" s="10">
        <f t="shared" si="0"/>
        <v>21</v>
      </c>
      <c r="F12" s="11"/>
      <c r="G12" s="12"/>
      <c r="H12" s="10">
        <f t="shared" si="1"/>
        <v>21</v>
      </c>
    </row>
    <row r="13" spans="1:8" s="5" customFormat="1" ht="48.6" customHeight="1" x14ac:dyDescent="0.25">
      <c r="A13" s="9">
        <v>4010</v>
      </c>
      <c r="B13" s="8" t="s">
        <v>64</v>
      </c>
      <c r="C13" s="11">
        <v>20</v>
      </c>
      <c r="D13" s="11">
        <v>10</v>
      </c>
      <c r="E13" s="10">
        <f t="shared" si="0"/>
        <v>30</v>
      </c>
      <c r="F13" s="11"/>
      <c r="G13" s="12"/>
      <c r="H13" s="10">
        <f t="shared" si="1"/>
        <v>30</v>
      </c>
    </row>
    <row r="14" spans="1:8" s="5" customFormat="1" ht="48.6" customHeight="1" x14ac:dyDescent="0.25">
      <c r="A14" s="9">
        <v>4011</v>
      </c>
      <c r="B14" s="8" t="s">
        <v>65</v>
      </c>
      <c r="C14" s="11">
        <v>16</v>
      </c>
      <c r="D14" s="11">
        <v>8</v>
      </c>
      <c r="E14" s="10">
        <f t="shared" si="0"/>
        <v>24</v>
      </c>
      <c r="F14" s="11"/>
      <c r="G14" s="12"/>
      <c r="H14" s="10">
        <f t="shared" si="1"/>
        <v>24</v>
      </c>
    </row>
    <row r="15" spans="1:8" s="5" customFormat="1" ht="48.6" customHeight="1" x14ac:dyDescent="0.25">
      <c r="A15" s="9">
        <v>4012</v>
      </c>
      <c r="B15" s="8" t="s">
        <v>66</v>
      </c>
      <c r="C15" s="11">
        <v>15</v>
      </c>
      <c r="D15" s="11">
        <v>9</v>
      </c>
      <c r="E15" s="10">
        <f t="shared" si="0"/>
        <v>24</v>
      </c>
      <c r="F15" s="11"/>
      <c r="G15" s="12"/>
      <c r="H15" s="10">
        <f t="shared" si="1"/>
        <v>24</v>
      </c>
    </row>
    <row r="16" spans="1:8" s="5" customFormat="1" ht="48.6" customHeight="1" x14ac:dyDescent="0.25">
      <c r="A16" s="9">
        <v>4013</v>
      </c>
      <c r="B16" s="8" t="s">
        <v>67</v>
      </c>
      <c r="C16" s="11">
        <v>17</v>
      </c>
      <c r="D16" s="11">
        <v>10</v>
      </c>
      <c r="E16" s="10">
        <f t="shared" si="0"/>
        <v>27</v>
      </c>
      <c r="F16" s="11"/>
      <c r="G16" s="12"/>
      <c r="H16" s="10">
        <f t="shared" si="1"/>
        <v>27</v>
      </c>
    </row>
    <row r="17" spans="1:8" s="5" customFormat="1" ht="48.6" customHeight="1" x14ac:dyDescent="0.25">
      <c r="A17" s="9">
        <v>4014</v>
      </c>
      <c r="B17" s="8" t="s">
        <v>68</v>
      </c>
      <c r="C17" s="11">
        <v>16</v>
      </c>
      <c r="D17" s="11">
        <v>5</v>
      </c>
      <c r="E17" s="10">
        <f t="shared" si="0"/>
        <v>21</v>
      </c>
      <c r="F17" s="11"/>
      <c r="G17" s="12"/>
      <c r="H17" s="10">
        <f t="shared" si="1"/>
        <v>21</v>
      </c>
    </row>
    <row r="18" spans="1:8" s="5" customFormat="1" ht="48.6" customHeight="1" x14ac:dyDescent="0.25">
      <c r="A18" s="9">
        <v>4015</v>
      </c>
      <c r="B18" s="8" t="s">
        <v>69</v>
      </c>
      <c r="C18" s="11">
        <v>15</v>
      </c>
      <c r="D18" s="11">
        <v>6</v>
      </c>
      <c r="E18" s="10">
        <f t="shared" si="0"/>
        <v>21</v>
      </c>
      <c r="F18" s="11"/>
      <c r="G18" s="12"/>
      <c r="H18" s="10">
        <f t="shared" si="1"/>
        <v>21</v>
      </c>
    </row>
    <row r="19" spans="1:8" s="5" customFormat="1" ht="48.6" customHeight="1" x14ac:dyDescent="0.25">
      <c r="A19" s="9">
        <v>4016</v>
      </c>
      <c r="B19" s="8" t="s">
        <v>70</v>
      </c>
      <c r="C19" s="11" t="s">
        <v>164</v>
      </c>
      <c r="D19" s="11" t="s">
        <v>163</v>
      </c>
      <c r="E19" s="10">
        <f t="shared" si="0"/>
        <v>0</v>
      </c>
      <c r="F19" s="11"/>
      <c r="G19" s="12"/>
      <c r="H19" s="10">
        <f t="shared" si="1"/>
        <v>0</v>
      </c>
    </row>
    <row r="20" spans="1:8" s="5" customFormat="1" ht="48.6" customHeight="1" x14ac:dyDescent="0.25">
      <c r="A20" s="9">
        <v>4017</v>
      </c>
      <c r="B20" s="8" t="s">
        <v>71</v>
      </c>
      <c r="C20" s="11">
        <v>20</v>
      </c>
      <c r="D20" s="11">
        <v>10</v>
      </c>
      <c r="E20" s="10">
        <f t="shared" si="0"/>
        <v>30</v>
      </c>
      <c r="F20" s="11"/>
      <c r="G20" s="12"/>
      <c r="H20" s="10">
        <f t="shared" si="1"/>
        <v>30</v>
      </c>
    </row>
    <row r="21" spans="1:8" s="5" customFormat="1" ht="48.6" customHeight="1" x14ac:dyDescent="0.25">
      <c r="A21" s="9">
        <v>4018</v>
      </c>
      <c r="B21" s="8" t="s">
        <v>72</v>
      </c>
      <c r="C21" s="11">
        <v>17</v>
      </c>
      <c r="D21" s="11">
        <v>7</v>
      </c>
      <c r="E21" s="10">
        <f t="shared" si="0"/>
        <v>24</v>
      </c>
      <c r="F21" s="11"/>
      <c r="G21" s="12"/>
      <c r="H21" s="10">
        <f t="shared" si="1"/>
        <v>24</v>
      </c>
    </row>
    <row r="22" spans="1:8" s="5" customFormat="1" ht="48.6" customHeight="1" x14ac:dyDescent="0.25">
      <c r="A22" s="9">
        <v>4019</v>
      </c>
      <c r="B22" s="8" t="s">
        <v>73</v>
      </c>
      <c r="C22" s="11">
        <v>16</v>
      </c>
      <c r="D22" s="11">
        <v>6</v>
      </c>
      <c r="E22" s="10">
        <f t="shared" si="0"/>
        <v>22</v>
      </c>
      <c r="F22" s="11"/>
      <c r="G22" s="12"/>
      <c r="H22" s="10">
        <f t="shared" si="1"/>
        <v>22</v>
      </c>
    </row>
    <row r="23" spans="1:8" s="5" customFormat="1" ht="48.6" customHeight="1" x14ac:dyDescent="0.25">
      <c r="A23" s="9">
        <v>4020</v>
      </c>
      <c r="B23" s="8" t="s">
        <v>74</v>
      </c>
      <c r="C23" s="11">
        <v>17</v>
      </c>
      <c r="D23" s="11">
        <v>5</v>
      </c>
      <c r="E23" s="10">
        <f t="shared" si="0"/>
        <v>22</v>
      </c>
      <c r="F23" s="11"/>
      <c r="G23" s="12"/>
      <c r="H23" s="10">
        <f t="shared" si="1"/>
        <v>22</v>
      </c>
    </row>
    <row r="24" spans="1:8" s="5" customFormat="1" ht="48.6" customHeight="1" x14ac:dyDescent="0.25">
      <c r="A24" s="9">
        <v>4021</v>
      </c>
      <c r="B24" s="8" t="s">
        <v>75</v>
      </c>
      <c r="C24" s="11">
        <v>16</v>
      </c>
      <c r="D24" s="11">
        <v>8</v>
      </c>
      <c r="E24" s="10">
        <f t="shared" si="0"/>
        <v>24</v>
      </c>
      <c r="F24" s="11"/>
      <c r="G24" s="12"/>
      <c r="H24" s="10">
        <f t="shared" si="1"/>
        <v>24</v>
      </c>
    </row>
    <row r="25" spans="1:8" s="5" customFormat="1" ht="48.6" customHeight="1" x14ac:dyDescent="0.25">
      <c r="A25" s="9">
        <v>4022</v>
      </c>
      <c r="B25" s="8" t="s">
        <v>76</v>
      </c>
      <c r="C25" s="11">
        <v>17</v>
      </c>
      <c r="D25" s="11">
        <v>7</v>
      </c>
      <c r="E25" s="10">
        <f t="shared" si="0"/>
        <v>24</v>
      </c>
      <c r="F25" s="11"/>
      <c r="G25" s="12"/>
      <c r="H25" s="10">
        <f t="shared" si="1"/>
        <v>24</v>
      </c>
    </row>
    <row r="26" spans="1:8" s="5" customFormat="1" ht="48.6" customHeight="1" x14ac:dyDescent="0.25">
      <c r="A26" s="9">
        <v>4023</v>
      </c>
      <c r="B26" s="8" t="s">
        <v>77</v>
      </c>
      <c r="C26" s="11">
        <v>16</v>
      </c>
      <c r="D26" s="11">
        <v>7</v>
      </c>
      <c r="E26" s="10">
        <f t="shared" si="0"/>
        <v>23</v>
      </c>
      <c r="F26" s="11"/>
      <c r="G26" s="12"/>
      <c r="H26" s="10">
        <f t="shared" si="1"/>
        <v>23</v>
      </c>
    </row>
    <row r="27" spans="1:8" s="5" customFormat="1" ht="48.6" customHeight="1" x14ac:dyDescent="0.25">
      <c r="A27" s="9">
        <v>4024</v>
      </c>
      <c r="B27" s="8" t="s">
        <v>78</v>
      </c>
      <c r="C27" s="11">
        <v>14</v>
      </c>
      <c r="D27" s="11">
        <v>7</v>
      </c>
      <c r="E27" s="10">
        <f t="shared" si="0"/>
        <v>21</v>
      </c>
      <c r="F27" s="11"/>
      <c r="G27" s="12"/>
      <c r="H27" s="10">
        <f t="shared" si="1"/>
        <v>21</v>
      </c>
    </row>
    <row r="28" spans="1:8" s="5" customFormat="1" ht="48.6" customHeight="1" x14ac:dyDescent="0.25">
      <c r="A28" s="9">
        <v>4025</v>
      </c>
      <c r="B28" s="8" t="s">
        <v>79</v>
      </c>
      <c r="C28" s="11">
        <v>14</v>
      </c>
      <c r="D28" s="11">
        <v>5</v>
      </c>
      <c r="E28" s="10">
        <f t="shared" si="0"/>
        <v>19</v>
      </c>
      <c r="F28" s="11"/>
      <c r="G28" s="12"/>
      <c r="H28" s="10">
        <f t="shared" si="1"/>
        <v>19</v>
      </c>
    </row>
    <row r="29" spans="1:8" s="5" customFormat="1" ht="48.6" customHeight="1" x14ac:dyDescent="0.25">
      <c r="A29" s="9">
        <v>4026</v>
      </c>
      <c r="B29" s="8" t="s">
        <v>80</v>
      </c>
      <c r="C29" s="11">
        <v>20</v>
      </c>
      <c r="D29" s="11">
        <v>9</v>
      </c>
      <c r="E29" s="10">
        <f t="shared" si="0"/>
        <v>29</v>
      </c>
      <c r="F29" s="11"/>
      <c r="G29" s="12"/>
      <c r="H29" s="10">
        <f t="shared" si="1"/>
        <v>29</v>
      </c>
    </row>
    <row r="30" spans="1:8" s="5" customFormat="1" ht="48.6" customHeight="1" x14ac:dyDescent="0.25">
      <c r="A30" s="9">
        <v>4027</v>
      </c>
      <c r="B30" s="8" t="s">
        <v>81</v>
      </c>
      <c r="C30" s="11">
        <v>17</v>
      </c>
      <c r="D30" s="11">
        <v>7</v>
      </c>
      <c r="E30" s="10">
        <f t="shared" si="0"/>
        <v>24</v>
      </c>
      <c r="F30" s="11"/>
      <c r="G30" s="12"/>
      <c r="H30" s="10">
        <f t="shared" si="1"/>
        <v>24</v>
      </c>
    </row>
    <row r="31" spans="1:8" s="5" customFormat="1" ht="48.6" customHeight="1" x14ac:dyDescent="0.25">
      <c r="A31" s="9">
        <v>4028</v>
      </c>
      <c r="B31" s="8" t="s">
        <v>82</v>
      </c>
      <c r="C31" s="11">
        <v>17</v>
      </c>
      <c r="D31" s="11">
        <v>7</v>
      </c>
      <c r="E31" s="10">
        <f t="shared" si="0"/>
        <v>24</v>
      </c>
      <c r="F31" s="11"/>
      <c r="G31" s="12"/>
      <c r="H31" s="10">
        <f t="shared" si="1"/>
        <v>24</v>
      </c>
    </row>
    <row r="32" spans="1:8" s="5" customFormat="1" ht="48.6" customHeight="1" x14ac:dyDescent="0.25">
      <c r="A32" s="9">
        <v>4029</v>
      </c>
      <c r="B32" s="8" t="s">
        <v>83</v>
      </c>
      <c r="C32" s="11">
        <v>16</v>
      </c>
      <c r="D32" s="11">
        <v>5</v>
      </c>
      <c r="E32" s="10">
        <f t="shared" si="0"/>
        <v>21</v>
      </c>
      <c r="F32" s="11"/>
      <c r="G32" s="12"/>
      <c r="H32" s="10">
        <f t="shared" si="1"/>
        <v>21</v>
      </c>
    </row>
    <row r="33" spans="1:8" s="5" customFormat="1" ht="48.6" customHeight="1" x14ac:dyDescent="0.25">
      <c r="A33" s="9">
        <v>4030</v>
      </c>
      <c r="B33" s="8" t="s">
        <v>84</v>
      </c>
      <c r="C33" s="11">
        <v>20</v>
      </c>
      <c r="D33" s="11">
        <v>10</v>
      </c>
      <c r="E33" s="10">
        <f t="shared" si="0"/>
        <v>30</v>
      </c>
      <c r="F33" s="11"/>
      <c r="G33" s="12"/>
      <c r="H33" s="10">
        <f t="shared" si="1"/>
        <v>30</v>
      </c>
    </row>
    <row r="34" spans="1:8" s="5" customFormat="1" ht="48.6" customHeight="1" x14ac:dyDescent="0.25">
      <c r="A34" s="9">
        <v>4031</v>
      </c>
      <c r="B34" s="8" t="s">
        <v>85</v>
      </c>
      <c r="C34" s="11">
        <v>15</v>
      </c>
      <c r="D34" s="11">
        <v>8</v>
      </c>
      <c r="E34" s="10">
        <f t="shared" si="0"/>
        <v>23</v>
      </c>
      <c r="F34" s="11"/>
      <c r="G34" s="12"/>
      <c r="H34" s="10">
        <f t="shared" si="1"/>
        <v>23</v>
      </c>
    </row>
    <row r="35" spans="1:8" s="5" customFormat="1" ht="48.6" customHeight="1" x14ac:dyDescent="0.25">
      <c r="A35" s="9">
        <v>4032</v>
      </c>
      <c r="B35" s="8" t="s">
        <v>86</v>
      </c>
      <c r="C35" s="11">
        <v>15</v>
      </c>
      <c r="D35" s="11">
        <v>5</v>
      </c>
      <c r="E35" s="10">
        <f t="shared" si="0"/>
        <v>20</v>
      </c>
      <c r="F35" s="11"/>
      <c r="G35" s="12"/>
      <c r="H35" s="10">
        <f t="shared" si="1"/>
        <v>20</v>
      </c>
    </row>
    <row r="36" spans="1:8" s="5" customFormat="1" ht="48.6" customHeight="1" x14ac:dyDescent="0.25">
      <c r="A36" s="9">
        <v>4033</v>
      </c>
      <c r="B36" s="8" t="s">
        <v>87</v>
      </c>
      <c r="C36" s="11">
        <v>15</v>
      </c>
      <c r="D36" s="11">
        <v>5</v>
      </c>
      <c r="E36" s="10">
        <f t="shared" si="0"/>
        <v>20</v>
      </c>
      <c r="F36" s="11"/>
      <c r="G36" s="12"/>
      <c r="H36" s="10">
        <f t="shared" si="1"/>
        <v>20</v>
      </c>
    </row>
    <row r="37" spans="1:8" s="5" customFormat="1" ht="48.6" customHeight="1" x14ac:dyDescent="0.25">
      <c r="A37" s="9">
        <v>4034</v>
      </c>
      <c r="B37" s="8" t="s">
        <v>88</v>
      </c>
      <c r="C37" s="11">
        <v>16</v>
      </c>
      <c r="D37" s="11">
        <v>7</v>
      </c>
      <c r="E37" s="10">
        <f t="shared" si="0"/>
        <v>23</v>
      </c>
      <c r="F37" s="11"/>
      <c r="G37" s="12"/>
      <c r="H37" s="10">
        <f t="shared" si="1"/>
        <v>23</v>
      </c>
    </row>
    <row r="38" spans="1:8" s="5" customFormat="1" ht="48.6" customHeight="1" x14ac:dyDescent="0.25">
      <c r="A38" s="9">
        <v>4035</v>
      </c>
      <c r="B38" s="8" t="s">
        <v>89</v>
      </c>
      <c r="C38" s="11">
        <v>15</v>
      </c>
      <c r="D38" s="11">
        <v>5</v>
      </c>
      <c r="E38" s="10">
        <f t="shared" si="0"/>
        <v>20</v>
      </c>
      <c r="F38" s="11"/>
      <c r="G38" s="12"/>
      <c r="H38" s="10">
        <f t="shared" si="1"/>
        <v>20</v>
      </c>
    </row>
    <row r="39" spans="1:8" s="5" customFormat="1" ht="48.6" customHeight="1" x14ac:dyDescent="0.25">
      <c r="A39" s="9">
        <v>4036</v>
      </c>
      <c r="B39" s="8" t="s">
        <v>90</v>
      </c>
      <c r="C39" s="11">
        <v>15</v>
      </c>
      <c r="D39" s="11">
        <v>4</v>
      </c>
      <c r="E39" s="10">
        <f t="shared" si="0"/>
        <v>19</v>
      </c>
      <c r="F39" s="11"/>
      <c r="G39" s="12"/>
      <c r="H39" s="10">
        <f t="shared" si="1"/>
        <v>19</v>
      </c>
    </row>
    <row r="40" spans="1:8" s="5" customFormat="1" ht="48.6" customHeight="1" x14ac:dyDescent="0.25">
      <c r="A40" s="9">
        <v>4037</v>
      </c>
      <c r="B40" s="8" t="s">
        <v>91</v>
      </c>
      <c r="C40" s="11">
        <v>17</v>
      </c>
      <c r="D40" s="11">
        <v>8</v>
      </c>
      <c r="E40" s="10">
        <f t="shared" si="0"/>
        <v>25</v>
      </c>
      <c r="F40" s="11"/>
      <c r="G40" s="12"/>
      <c r="H40" s="10">
        <f t="shared" si="1"/>
        <v>25</v>
      </c>
    </row>
    <row r="41" spans="1:8" s="5" customFormat="1" ht="48.6" customHeight="1" x14ac:dyDescent="0.25">
      <c r="A41" s="9">
        <v>4038</v>
      </c>
      <c r="B41" s="8" t="s">
        <v>92</v>
      </c>
      <c r="C41" s="11">
        <v>14</v>
      </c>
      <c r="D41" s="11">
        <v>8</v>
      </c>
      <c r="E41" s="10">
        <f t="shared" si="0"/>
        <v>22</v>
      </c>
      <c r="F41" s="11"/>
      <c r="G41" s="12"/>
      <c r="H41" s="10">
        <f t="shared" si="1"/>
        <v>22</v>
      </c>
    </row>
    <row r="42" spans="1:8" s="5" customFormat="1" ht="48.6" customHeight="1" x14ac:dyDescent="0.25">
      <c r="A42" s="9">
        <v>4039</v>
      </c>
      <c r="B42" s="8" t="s">
        <v>93</v>
      </c>
      <c r="C42" s="11">
        <v>14</v>
      </c>
      <c r="D42" s="11">
        <v>5</v>
      </c>
      <c r="E42" s="10">
        <f t="shared" si="0"/>
        <v>19</v>
      </c>
      <c r="F42" s="11"/>
      <c r="G42" s="12"/>
      <c r="H42" s="10">
        <f t="shared" si="1"/>
        <v>19</v>
      </c>
    </row>
    <row r="43" spans="1:8" s="5" customFormat="1" ht="48.6" customHeight="1" x14ac:dyDescent="0.25">
      <c r="A43" s="9">
        <v>4040</v>
      </c>
      <c r="B43" s="8" t="s">
        <v>94</v>
      </c>
      <c r="C43" s="11">
        <v>16</v>
      </c>
      <c r="D43" s="11">
        <v>9</v>
      </c>
      <c r="E43" s="10">
        <f t="shared" si="0"/>
        <v>25</v>
      </c>
      <c r="F43" s="11"/>
      <c r="G43" s="12"/>
      <c r="H43" s="10">
        <f t="shared" si="1"/>
        <v>25</v>
      </c>
    </row>
    <row r="44" spans="1:8" s="5" customFormat="1" ht="48.6" customHeight="1" x14ac:dyDescent="0.25">
      <c r="A44" s="9">
        <v>4041</v>
      </c>
      <c r="B44" s="8" t="s">
        <v>95</v>
      </c>
      <c r="C44" s="11">
        <v>13</v>
      </c>
      <c r="D44" s="11">
        <v>6</v>
      </c>
      <c r="E44" s="10">
        <f t="shared" si="0"/>
        <v>19</v>
      </c>
      <c r="F44" s="11"/>
      <c r="G44" s="12"/>
      <c r="H44" s="10">
        <f t="shared" si="1"/>
        <v>19</v>
      </c>
    </row>
    <row r="45" spans="1:8" s="5" customFormat="1" ht="48.6" customHeight="1" x14ac:dyDescent="0.25">
      <c r="A45" s="9">
        <v>4042</v>
      </c>
      <c r="B45" s="8" t="s">
        <v>96</v>
      </c>
      <c r="C45" s="11">
        <v>14</v>
      </c>
      <c r="D45" s="11">
        <v>7</v>
      </c>
      <c r="E45" s="10">
        <f t="shared" si="0"/>
        <v>21</v>
      </c>
      <c r="F45" s="11"/>
      <c r="G45" s="12"/>
      <c r="H45" s="10">
        <f t="shared" si="1"/>
        <v>21</v>
      </c>
    </row>
    <row r="46" spans="1:8" s="5" customFormat="1" ht="48.6" customHeight="1" x14ac:dyDescent="0.25">
      <c r="A46" s="9">
        <v>4043</v>
      </c>
      <c r="B46" s="8" t="s">
        <v>97</v>
      </c>
      <c r="C46" s="11">
        <v>14</v>
      </c>
      <c r="D46" s="11">
        <v>8</v>
      </c>
      <c r="E46" s="10">
        <f t="shared" si="0"/>
        <v>22</v>
      </c>
      <c r="F46" s="11"/>
      <c r="G46" s="12"/>
      <c r="H46" s="10">
        <f t="shared" si="1"/>
        <v>22</v>
      </c>
    </row>
    <row r="47" spans="1:8" s="5" customFormat="1" ht="48.6" customHeight="1" x14ac:dyDescent="0.25">
      <c r="A47" s="9">
        <v>4044</v>
      </c>
      <c r="B47" s="8" t="s">
        <v>98</v>
      </c>
      <c r="C47" s="11">
        <v>20</v>
      </c>
      <c r="D47" s="11">
        <v>7</v>
      </c>
      <c r="E47" s="10">
        <f t="shared" si="0"/>
        <v>27</v>
      </c>
      <c r="F47" s="11"/>
      <c r="G47" s="12"/>
      <c r="H47" s="10">
        <f t="shared" si="1"/>
        <v>27</v>
      </c>
    </row>
    <row r="48" spans="1:8" s="5" customFormat="1" ht="48.6" customHeight="1" x14ac:dyDescent="0.25">
      <c r="A48" s="9">
        <v>4045</v>
      </c>
      <c r="B48" s="8" t="s">
        <v>99</v>
      </c>
      <c r="C48" s="11">
        <v>15</v>
      </c>
      <c r="D48" s="11">
        <v>8</v>
      </c>
      <c r="E48" s="10">
        <f t="shared" si="0"/>
        <v>23</v>
      </c>
      <c r="F48" s="11"/>
      <c r="G48" s="12"/>
      <c r="H48" s="10">
        <f t="shared" si="1"/>
        <v>23</v>
      </c>
    </row>
    <row r="49" spans="1:8" s="5" customFormat="1" ht="48.6" customHeight="1" x14ac:dyDescent="0.25">
      <c r="A49" s="9">
        <v>4046</v>
      </c>
      <c r="B49" s="8" t="s">
        <v>100</v>
      </c>
      <c r="C49" s="11">
        <v>20</v>
      </c>
      <c r="D49" s="11">
        <v>10</v>
      </c>
      <c r="E49" s="10">
        <f t="shared" si="0"/>
        <v>30</v>
      </c>
      <c r="F49" s="11"/>
      <c r="G49" s="12"/>
      <c r="H49" s="10">
        <f t="shared" si="1"/>
        <v>30</v>
      </c>
    </row>
    <row r="50" spans="1:8" s="5" customFormat="1" ht="48.6" customHeight="1" x14ac:dyDescent="0.25">
      <c r="A50" s="9">
        <v>4047</v>
      </c>
      <c r="B50" s="8" t="s">
        <v>101</v>
      </c>
      <c r="C50" s="11">
        <v>18</v>
      </c>
      <c r="D50" s="11">
        <v>7</v>
      </c>
      <c r="E50" s="10">
        <f t="shared" si="0"/>
        <v>25</v>
      </c>
      <c r="F50" s="11"/>
      <c r="G50" s="12"/>
      <c r="H50" s="10">
        <f t="shared" si="1"/>
        <v>25</v>
      </c>
    </row>
    <row r="51" spans="1:8" s="5" customFormat="1" ht="48.6" customHeight="1" x14ac:dyDescent="0.25">
      <c r="A51" s="9">
        <v>4048</v>
      </c>
      <c r="B51" s="8" t="s">
        <v>102</v>
      </c>
      <c r="C51" s="11" t="s">
        <v>164</v>
      </c>
      <c r="D51" s="11" t="s">
        <v>163</v>
      </c>
      <c r="E51" s="10">
        <f t="shared" si="0"/>
        <v>0</v>
      </c>
      <c r="F51" s="11"/>
      <c r="G51" s="12"/>
      <c r="H51" s="10">
        <f t="shared" si="1"/>
        <v>0</v>
      </c>
    </row>
    <row r="52" spans="1:8" s="5" customFormat="1" ht="48.6" customHeight="1" x14ac:dyDescent="0.25">
      <c r="A52" s="9">
        <v>4049</v>
      </c>
      <c r="B52" s="8" t="s">
        <v>103</v>
      </c>
      <c r="C52" s="11">
        <v>20</v>
      </c>
      <c r="D52" s="11">
        <v>10</v>
      </c>
      <c r="E52" s="10">
        <f t="shared" si="0"/>
        <v>30</v>
      </c>
      <c r="F52" s="11"/>
      <c r="G52" s="12"/>
      <c r="H52" s="10">
        <f t="shared" si="1"/>
        <v>30</v>
      </c>
    </row>
    <row r="53" spans="1:8" s="5" customFormat="1" ht="48.6" customHeight="1" x14ac:dyDescent="0.25">
      <c r="A53" s="9">
        <v>4050</v>
      </c>
      <c r="B53" s="8" t="s">
        <v>104</v>
      </c>
      <c r="C53" s="11">
        <v>12</v>
      </c>
      <c r="D53" s="11">
        <v>8</v>
      </c>
      <c r="E53" s="10">
        <f t="shared" si="0"/>
        <v>20</v>
      </c>
      <c r="F53" s="11"/>
      <c r="G53" s="12"/>
      <c r="H53" s="10">
        <f t="shared" si="1"/>
        <v>20</v>
      </c>
    </row>
    <row r="54" spans="1:8" s="5" customFormat="1" ht="48.6" customHeight="1" x14ac:dyDescent="0.25">
      <c r="A54" s="9">
        <v>4051</v>
      </c>
      <c r="B54" s="8" t="s">
        <v>105</v>
      </c>
      <c r="C54" s="11">
        <v>14</v>
      </c>
      <c r="D54" s="11">
        <v>9</v>
      </c>
      <c r="E54" s="10">
        <f t="shared" si="0"/>
        <v>23</v>
      </c>
      <c r="F54" s="11"/>
      <c r="G54" s="12"/>
      <c r="H54" s="10">
        <f t="shared" si="1"/>
        <v>23</v>
      </c>
    </row>
    <row r="55" spans="1:8" s="5" customFormat="1" ht="48.6" customHeight="1" x14ac:dyDescent="0.25">
      <c r="A55" s="9">
        <v>4052</v>
      </c>
      <c r="B55" s="8" t="s">
        <v>106</v>
      </c>
      <c r="C55" s="11">
        <v>11</v>
      </c>
      <c r="D55" s="11">
        <v>3</v>
      </c>
      <c r="E55" s="10">
        <f t="shared" si="0"/>
        <v>14</v>
      </c>
      <c r="F55" s="11"/>
      <c r="G55" s="12"/>
      <c r="H55" s="10">
        <f t="shared" si="1"/>
        <v>14</v>
      </c>
    </row>
    <row r="56" spans="1:8" s="5" customFormat="1" ht="47.45" customHeight="1" x14ac:dyDescent="0.25">
      <c r="A56" s="9">
        <v>4053</v>
      </c>
      <c r="B56" s="8" t="s">
        <v>107</v>
      </c>
      <c r="C56" s="11">
        <v>20</v>
      </c>
      <c r="D56" s="11">
        <v>10</v>
      </c>
      <c r="E56" s="10">
        <f t="shared" si="0"/>
        <v>30</v>
      </c>
      <c r="F56" s="11"/>
      <c r="G56" s="12"/>
      <c r="H56" s="10">
        <f t="shared" si="1"/>
        <v>30</v>
      </c>
    </row>
    <row r="57" spans="1:8" s="5" customFormat="1" ht="47.45" customHeight="1" x14ac:dyDescent="0.25">
      <c r="A57" s="9">
        <v>4054</v>
      </c>
      <c r="B57" s="8" t="s">
        <v>108</v>
      </c>
      <c r="C57" s="11">
        <v>19</v>
      </c>
      <c r="D57" s="11">
        <v>7</v>
      </c>
      <c r="E57" s="10">
        <f t="shared" si="0"/>
        <v>26</v>
      </c>
      <c r="F57" s="11"/>
      <c r="G57" s="12"/>
      <c r="H57" s="10">
        <f t="shared" si="1"/>
        <v>26</v>
      </c>
    </row>
    <row r="58" spans="1:8" s="5" customFormat="1" ht="47.45" customHeight="1" x14ac:dyDescent="0.25">
      <c r="A58" s="9">
        <v>4055</v>
      </c>
      <c r="B58" s="8" t="s">
        <v>109</v>
      </c>
      <c r="C58" s="11">
        <v>20</v>
      </c>
      <c r="D58" s="11">
        <v>10</v>
      </c>
      <c r="E58" s="10">
        <f t="shared" si="0"/>
        <v>30</v>
      </c>
      <c r="F58" s="11"/>
      <c r="G58" s="12"/>
      <c r="H58" s="10">
        <f t="shared" si="1"/>
        <v>30</v>
      </c>
    </row>
    <row r="59" spans="1:8" s="5" customFormat="1" ht="47.45" customHeight="1" x14ac:dyDescent="0.25">
      <c r="A59" s="9">
        <v>4056</v>
      </c>
      <c r="B59" s="8" t="s">
        <v>110</v>
      </c>
      <c r="C59" s="11">
        <v>19</v>
      </c>
      <c r="D59" s="11">
        <v>9</v>
      </c>
      <c r="E59" s="10">
        <f t="shared" si="0"/>
        <v>28</v>
      </c>
      <c r="F59" s="11"/>
      <c r="G59" s="12"/>
      <c r="H59" s="10">
        <f t="shared" si="1"/>
        <v>28</v>
      </c>
    </row>
    <row r="60" spans="1:8" s="5" customFormat="1" ht="47.45" customHeight="1" x14ac:dyDescent="0.25">
      <c r="A60" s="9">
        <v>4057</v>
      </c>
      <c r="B60" s="8" t="s">
        <v>111</v>
      </c>
      <c r="C60" s="11">
        <v>14</v>
      </c>
      <c r="D60" s="11">
        <v>6</v>
      </c>
      <c r="E60" s="10">
        <f t="shared" si="0"/>
        <v>20</v>
      </c>
      <c r="F60" s="11"/>
      <c r="G60" s="12"/>
      <c r="H60" s="10">
        <f t="shared" si="1"/>
        <v>20</v>
      </c>
    </row>
    <row r="61" spans="1:8" s="5" customFormat="1" ht="47.45" customHeight="1" x14ac:dyDescent="0.25">
      <c r="A61" s="9">
        <v>4058</v>
      </c>
      <c r="B61" s="8" t="s">
        <v>112</v>
      </c>
      <c r="C61" s="11">
        <v>20</v>
      </c>
      <c r="D61" s="11">
        <v>10</v>
      </c>
      <c r="E61" s="10">
        <f t="shared" si="0"/>
        <v>30</v>
      </c>
      <c r="F61" s="11"/>
      <c r="G61" s="12"/>
      <c r="H61" s="10">
        <f t="shared" si="1"/>
        <v>30</v>
      </c>
    </row>
    <row r="62" spans="1:8" s="5" customFormat="1" ht="47.45" customHeight="1" x14ac:dyDescent="0.25">
      <c r="A62" s="9">
        <v>4059</v>
      </c>
      <c r="B62" s="8" t="s">
        <v>113</v>
      </c>
      <c r="C62" s="11">
        <v>17</v>
      </c>
      <c r="D62" s="11">
        <v>9</v>
      </c>
      <c r="E62" s="10">
        <f t="shared" si="0"/>
        <v>26</v>
      </c>
      <c r="F62" s="11"/>
      <c r="G62" s="12"/>
      <c r="H62" s="10">
        <f t="shared" si="1"/>
        <v>26</v>
      </c>
    </row>
    <row r="63" spans="1:8" s="5" customFormat="1" ht="47.45" customHeight="1" x14ac:dyDescent="0.25">
      <c r="A63" s="9">
        <v>4060</v>
      </c>
      <c r="B63" s="8" t="s">
        <v>114</v>
      </c>
      <c r="C63" s="11">
        <v>13</v>
      </c>
      <c r="D63" s="11">
        <v>6</v>
      </c>
      <c r="E63" s="10">
        <f t="shared" si="0"/>
        <v>19</v>
      </c>
      <c r="F63" s="11"/>
      <c r="G63" s="12"/>
      <c r="H63" s="10">
        <f t="shared" si="1"/>
        <v>19</v>
      </c>
    </row>
    <row r="64" spans="1:8" s="5" customFormat="1" ht="47.45" customHeight="1" x14ac:dyDescent="0.25">
      <c r="A64" s="9">
        <v>4061</v>
      </c>
      <c r="B64" s="8" t="s">
        <v>115</v>
      </c>
      <c r="C64" s="11">
        <v>14</v>
      </c>
      <c r="D64" s="11">
        <v>9</v>
      </c>
      <c r="E64" s="10">
        <f t="shared" si="0"/>
        <v>23</v>
      </c>
      <c r="F64" s="11"/>
      <c r="G64" s="12"/>
      <c r="H64" s="10">
        <f t="shared" si="1"/>
        <v>23</v>
      </c>
    </row>
    <row r="65" spans="1:8" s="5" customFormat="1" ht="47.45" customHeight="1" x14ac:dyDescent="0.25">
      <c r="A65" s="9">
        <v>4062</v>
      </c>
      <c r="B65" s="8" t="s">
        <v>116</v>
      </c>
      <c r="C65" s="11">
        <v>19</v>
      </c>
      <c r="D65" s="11">
        <v>7</v>
      </c>
      <c r="E65" s="10">
        <f t="shared" si="0"/>
        <v>26</v>
      </c>
      <c r="F65" s="11"/>
      <c r="G65" s="12"/>
      <c r="H65" s="10">
        <f t="shared" si="1"/>
        <v>26</v>
      </c>
    </row>
    <row r="66" spans="1:8" s="5" customFormat="1" ht="47.45" customHeight="1" x14ac:dyDescent="0.25">
      <c r="A66" s="9">
        <v>4063</v>
      </c>
      <c r="B66" s="8" t="s">
        <v>117</v>
      </c>
      <c r="C66" s="11">
        <v>20</v>
      </c>
      <c r="D66" s="11">
        <v>10</v>
      </c>
      <c r="E66" s="10">
        <f t="shared" si="0"/>
        <v>30</v>
      </c>
      <c r="F66" s="11"/>
      <c r="G66" s="12"/>
      <c r="H66" s="10">
        <f t="shared" si="1"/>
        <v>30</v>
      </c>
    </row>
    <row r="67" spans="1:8" s="5" customFormat="1" ht="47.45" customHeight="1" x14ac:dyDescent="0.25">
      <c r="A67" s="9">
        <v>4064</v>
      </c>
      <c r="B67" s="8" t="s">
        <v>118</v>
      </c>
      <c r="C67" s="11">
        <v>19</v>
      </c>
      <c r="D67" s="11">
        <v>9</v>
      </c>
      <c r="E67" s="10">
        <f t="shared" si="0"/>
        <v>28</v>
      </c>
      <c r="F67" s="11"/>
      <c r="G67" s="12"/>
      <c r="H67" s="10">
        <f t="shared" si="1"/>
        <v>28</v>
      </c>
    </row>
    <row r="68" spans="1:8" s="5" customFormat="1" ht="47.45" customHeight="1" x14ac:dyDescent="0.25">
      <c r="A68" s="9">
        <v>4065</v>
      </c>
      <c r="B68" s="8" t="s">
        <v>119</v>
      </c>
      <c r="C68" s="11">
        <v>20</v>
      </c>
      <c r="D68" s="11">
        <v>8</v>
      </c>
      <c r="E68" s="10">
        <f t="shared" si="0"/>
        <v>28</v>
      </c>
      <c r="F68" s="11"/>
      <c r="G68" s="12"/>
      <c r="H68" s="10">
        <f t="shared" si="1"/>
        <v>28</v>
      </c>
    </row>
    <row r="69" spans="1:8" s="5" customFormat="1" ht="47.45" customHeight="1" x14ac:dyDescent="0.25">
      <c r="A69" s="9">
        <v>4066</v>
      </c>
      <c r="B69" s="8" t="s">
        <v>120</v>
      </c>
      <c r="C69" s="11">
        <v>20</v>
      </c>
      <c r="D69" s="11">
        <v>7</v>
      </c>
      <c r="E69" s="10">
        <f t="shared" ref="E69:E107" si="2">SUM(C69:D69)</f>
        <v>27</v>
      </c>
      <c r="F69" s="11"/>
      <c r="G69" s="12"/>
      <c r="H69" s="10">
        <f t="shared" ref="H69:H107" si="3">SUM(E69,F69,G69)</f>
        <v>27</v>
      </c>
    </row>
    <row r="70" spans="1:8" s="5" customFormat="1" ht="47.45" customHeight="1" x14ac:dyDescent="0.25">
      <c r="A70" s="9">
        <v>4067</v>
      </c>
      <c r="B70" s="8" t="s">
        <v>121</v>
      </c>
      <c r="C70" s="11">
        <v>17</v>
      </c>
      <c r="D70" s="11">
        <v>7</v>
      </c>
      <c r="E70" s="10">
        <f t="shared" si="2"/>
        <v>24</v>
      </c>
      <c r="F70" s="11"/>
      <c r="G70" s="12"/>
      <c r="H70" s="10">
        <f t="shared" si="3"/>
        <v>24</v>
      </c>
    </row>
    <row r="71" spans="1:8" s="5" customFormat="1" ht="47.45" customHeight="1" x14ac:dyDescent="0.25">
      <c r="A71" s="9">
        <v>4068</v>
      </c>
      <c r="B71" s="8" t="s">
        <v>122</v>
      </c>
      <c r="C71" s="11">
        <v>20</v>
      </c>
      <c r="D71" s="11">
        <v>10</v>
      </c>
      <c r="E71" s="10">
        <f t="shared" si="2"/>
        <v>30</v>
      </c>
      <c r="F71" s="11"/>
      <c r="G71" s="12"/>
      <c r="H71" s="10">
        <f t="shared" si="3"/>
        <v>30</v>
      </c>
    </row>
    <row r="72" spans="1:8" s="5" customFormat="1" ht="47.45" customHeight="1" x14ac:dyDescent="0.25">
      <c r="A72" s="9">
        <v>4069</v>
      </c>
      <c r="B72" s="8" t="s">
        <v>123</v>
      </c>
      <c r="C72" s="11">
        <v>16</v>
      </c>
      <c r="D72" s="11">
        <v>7</v>
      </c>
      <c r="E72" s="10">
        <f t="shared" si="2"/>
        <v>23</v>
      </c>
      <c r="F72" s="11"/>
      <c r="G72" s="12"/>
      <c r="H72" s="10">
        <f t="shared" si="3"/>
        <v>23</v>
      </c>
    </row>
    <row r="73" spans="1:8" s="5" customFormat="1" ht="47.45" customHeight="1" x14ac:dyDescent="0.25">
      <c r="A73" s="9">
        <v>4070</v>
      </c>
      <c r="B73" s="8" t="s">
        <v>124</v>
      </c>
      <c r="C73" s="11">
        <v>14</v>
      </c>
      <c r="D73" s="11">
        <v>10</v>
      </c>
      <c r="E73" s="10">
        <f t="shared" si="2"/>
        <v>24</v>
      </c>
      <c r="F73" s="11"/>
      <c r="G73" s="12"/>
      <c r="H73" s="10">
        <f t="shared" si="3"/>
        <v>24</v>
      </c>
    </row>
    <row r="74" spans="1:8" s="5" customFormat="1" ht="47.45" customHeight="1" x14ac:dyDescent="0.25">
      <c r="A74" s="9">
        <v>4071</v>
      </c>
      <c r="B74" s="8" t="s">
        <v>125</v>
      </c>
      <c r="C74" s="11">
        <v>16</v>
      </c>
      <c r="D74" s="11">
        <v>10</v>
      </c>
      <c r="E74" s="10">
        <f t="shared" si="2"/>
        <v>26</v>
      </c>
      <c r="F74" s="11"/>
      <c r="G74" s="12"/>
      <c r="H74" s="10">
        <f t="shared" si="3"/>
        <v>26</v>
      </c>
    </row>
    <row r="75" spans="1:8" s="5" customFormat="1" ht="47.45" customHeight="1" x14ac:dyDescent="0.25">
      <c r="A75" s="9">
        <v>4072</v>
      </c>
      <c r="B75" s="8" t="s">
        <v>126</v>
      </c>
      <c r="C75" s="11">
        <v>17</v>
      </c>
      <c r="D75" s="11">
        <v>9</v>
      </c>
      <c r="E75" s="10">
        <f t="shared" si="2"/>
        <v>26</v>
      </c>
      <c r="F75" s="11"/>
      <c r="G75" s="12"/>
      <c r="H75" s="10">
        <f t="shared" si="3"/>
        <v>26</v>
      </c>
    </row>
    <row r="76" spans="1:8" s="5" customFormat="1" ht="47.45" customHeight="1" x14ac:dyDescent="0.25">
      <c r="A76" s="9">
        <v>4073</v>
      </c>
      <c r="B76" s="8" t="s">
        <v>127</v>
      </c>
      <c r="C76" s="11">
        <v>10</v>
      </c>
      <c r="D76" s="11">
        <v>9</v>
      </c>
      <c r="E76" s="10">
        <f t="shared" si="2"/>
        <v>19</v>
      </c>
      <c r="F76" s="11"/>
      <c r="G76" s="12"/>
      <c r="H76" s="10">
        <f t="shared" si="3"/>
        <v>19</v>
      </c>
    </row>
    <row r="77" spans="1:8" s="5" customFormat="1" ht="47.45" customHeight="1" x14ac:dyDescent="0.25">
      <c r="A77" s="9">
        <v>4074</v>
      </c>
      <c r="B77" s="8" t="s">
        <v>128</v>
      </c>
      <c r="C77" s="11">
        <v>17</v>
      </c>
      <c r="D77" s="11">
        <v>9</v>
      </c>
      <c r="E77" s="10">
        <f t="shared" si="2"/>
        <v>26</v>
      </c>
      <c r="F77" s="11"/>
      <c r="G77" s="12"/>
      <c r="H77" s="10">
        <f t="shared" si="3"/>
        <v>26</v>
      </c>
    </row>
    <row r="78" spans="1:8" s="5" customFormat="1" ht="47.45" customHeight="1" x14ac:dyDescent="0.25">
      <c r="A78" s="9">
        <v>4075</v>
      </c>
      <c r="B78" s="8" t="s">
        <v>129</v>
      </c>
      <c r="C78" s="11">
        <v>19</v>
      </c>
      <c r="D78" s="11">
        <v>10</v>
      </c>
      <c r="E78" s="10">
        <f t="shared" si="2"/>
        <v>29</v>
      </c>
      <c r="F78" s="11"/>
      <c r="G78" s="12"/>
      <c r="H78" s="10">
        <f t="shared" si="3"/>
        <v>29</v>
      </c>
    </row>
    <row r="79" spans="1:8" s="5" customFormat="1" ht="47.45" customHeight="1" x14ac:dyDescent="0.25">
      <c r="A79" s="9">
        <v>4076</v>
      </c>
      <c r="B79" s="8" t="s">
        <v>130</v>
      </c>
      <c r="C79" s="11">
        <v>20</v>
      </c>
      <c r="D79" s="11">
        <v>10</v>
      </c>
      <c r="E79" s="10">
        <f t="shared" si="2"/>
        <v>30</v>
      </c>
      <c r="F79" s="11"/>
      <c r="G79" s="12"/>
      <c r="H79" s="10">
        <f t="shared" si="3"/>
        <v>30</v>
      </c>
    </row>
    <row r="80" spans="1:8" s="5" customFormat="1" ht="47.45" customHeight="1" x14ac:dyDescent="0.25">
      <c r="A80" s="9">
        <v>4077</v>
      </c>
      <c r="B80" s="8" t="s">
        <v>131</v>
      </c>
      <c r="C80" s="11">
        <v>18</v>
      </c>
      <c r="D80" s="11">
        <v>10</v>
      </c>
      <c r="E80" s="10">
        <f t="shared" si="2"/>
        <v>28</v>
      </c>
      <c r="F80" s="11"/>
      <c r="G80" s="12"/>
      <c r="H80" s="10">
        <f t="shared" si="3"/>
        <v>28</v>
      </c>
    </row>
    <row r="81" spans="1:8" s="5" customFormat="1" ht="47.45" customHeight="1" x14ac:dyDescent="0.25">
      <c r="A81" s="9">
        <v>4078</v>
      </c>
      <c r="B81" s="8" t="s">
        <v>132</v>
      </c>
      <c r="C81" s="11">
        <v>14</v>
      </c>
      <c r="D81" s="11">
        <v>5</v>
      </c>
      <c r="E81" s="10">
        <f t="shared" si="2"/>
        <v>19</v>
      </c>
      <c r="F81" s="11"/>
      <c r="G81" s="12"/>
      <c r="H81" s="10">
        <f t="shared" si="3"/>
        <v>19</v>
      </c>
    </row>
    <row r="82" spans="1:8" s="5" customFormat="1" ht="47.45" customHeight="1" x14ac:dyDescent="0.25">
      <c r="A82" s="9">
        <v>4079</v>
      </c>
      <c r="B82" s="8" t="s">
        <v>133</v>
      </c>
      <c r="C82" s="11">
        <v>16</v>
      </c>
      <c r="D82" s="11">
        <v>9</v>
      </c>
      <c r="E82" s="10">
        <f t="shared" si="2"/>
        <v>25</v>
      </c>
      <c r="F82" s="11"/>
      <c r="G82" s="12"/>
      <c r="H82" s="10">
        <f t="shared" si="3"/>
        <v>25</v>
      </c>
    </row>
    <row r="83" spans="1:8" s="5" customFormat="1" ht="47.45" customHeight="1" x14ac:dyDescent="0.25">
      <c r="A83" s="9">
        <v>4080</v>
      </c>
      <c r="B83" s="8" t="s">
        <v>134</v>
      </c>
      <c r="C83" s="11">
        <v>15</v>
      </c>
      <c r="D83" s="11">
        <v>10</v>
      </c>
      <c r="E83" s="10">
        <f t="shared" si="2"/>
        <v>25</v>
      </c>
      <c r="F83" s="11"/>
      <c r="G83" s="12"/>
      <c r="H83" s="10">
        <f t="shared" si="3"/>
        <v>25</v>
      </c>
    </row>
    <row r="84" spans="1:8" s="5" customFormat="1" ht="47.45" customHeight="1" x14ac:dyDescent="0.25">
      <c r="A84" s="9">
        <v>4081</v>
      </c>
      <c r="B84" s="8" t="s">
        <v>135</v>
      </c>
      <c r="C84" s="11" t="s">
        <v>164</v>
      </c>
      <c r="D84" s="11" t="s">
        <v>163</v>
      </c>
      <c r="E84" s="10">
        <f t="shared" si="2"/>
        <v>0</v>
      </c>
      <c r="F84" s="11"/>
      <c r="G84" s="12"/>
      <c r="H84" s="10">
        <f t="shared" si="3"/>
        <v>0</v>
      </c>
    </row>
    <row r="85" spans="1:8" s="5" customFormat="1" ht="47.45" customHeight="1" x14ac:dyDescent="0.25">
      <c r="A85" s="9">
        <v>4082</v>
      </c>
      <c r="B85" s="8" t="s">
        <v>136</v>
      </c>
      <c r="C85" s="11" t="s">
        <v>164</v>
      </c>
      <c r="D85" s="11" t="s">
        <v>163</v>
      </c>
      <c r="E85" s="10">
        <f t="shared" si="2"/>
        <v>0</v>
      </c>
      <c r="F85" s="11"/>
      <c r="G85" s="12"/>
      <c r="H85" s="10">
        <f t="shared" si="3"/>
        <v>0</v>
      </c>
    </row>
    <row r="86" spans="1:8" s="5" customFormat="1" ht="47.45" customHeight="1" x14ac:dyDescent="0.25">
      <c r="A86" s="9">
        <v>4083</v>
      </c>
      <c r="B86" s="8" t="s">
        <v>137</v>
      </c>
      <c r="C86" s="11">
        <v>15</v>
      </c>
      <c r="D86" s="11">
        <v>10</v>
      </c>
      <c r="E86" s="10">
        <f t="shared" si="2"/>
        <v>25</v>
      </c>
      <c r="F86" s="11"/>
      <c r="G86" s="12"/>
      <c r="H86" s="10">
        <f t="shared" si="3"/>
        <v>25</v>
      </c>
    </row>
    <row r="87" spans="1:8" s="5" customFormat="1" ht="47.45" customHeight="1" x14ac:dyDescent="0.25">
      <c r="A87" s="9">
        <v>4084</v>
      </c>
      <c r="B87" s="8" t="s">
        <v>138</v>
      </c>
      <c r="C87" s="11">
        <v>20</v>
      </c>
      <c r="D87" s="11">
        <v>9</v>
      </c>
      <c r="E87" s="10">
        <f t="shared" si="2"/>
        <v>29</v>
      </c>
      <c r="F87" s="11"/>
      <c r="G87" s="12"/>
      <c r="H87" s="10">
        <f t="shared" si="3"/>
        <v>29</v>
      </c>
    </row>
    <row r="88" spans="1:8" s="5" customFormat="1" ht="47.45" customHeight="1" x14ac:dyDescent="0.25">
      <c r="A88" s="9">
        <v>4085</v>
      </c>
      <c r="B88" s="8" t="s">
        <v>139</v>
      </c>
      <c r="C88" s="11">
        <v>18</v>
      </c>
      <c r="D88" s="11">
        <v>9</v>
      </c>
      <c r="E88" s="10">
        <f t="shared" si="2"/>
        <v>27</v>
      </c>
      <c r="F88" s="11"/>
      <c r="G88" s="12"/>
      <c r="H88" s="10">
        <f t="shared" si="3"/>
        <v>27</v>
      </c>
    </row>
    <row r="89" spans="1:8" s="5" customFormat="1" ht="47.45" customHeight="1" x14ac:dyDescent="0.25">
      <c r="A89" s="9">
        <v>4086</v>
      </c>
      <c r="B89" s="8" t="s">
        <v>140</v>
      </c>
      <c r="C89" s="11">
        <v>15</v>
      </c>
      <c r="D89" s="11">
        <v>10</v>
      </c>
      <c r="E89" s="10">
        <f t="shared" si="2"/>
        <v>25</v>
      </c>
      <c r="F89" s="11"/>
      <c r="G89" s="12"/>
      <c r="H89" s="10">
        <f t="shared" si="3"/>
        <v>25</v>
      </c>
    </row>
    <row r="90" spans="1:8" s="5" customFormat="1" ht="47.45" customHeight="1" x14ac:dyDescent="0.25">
      <c r="A90" s="9">
        <v>4087</v>
      </c>
      <c r="B90" s="8" t="s">
        <v>141</v>
      </c>
      <c r="C90" s="11">
        <v>17</v>
      </c>
      <c r="D90" s="11">
        <v>8</v>
      </c>
      <c r="E90" s="10">
        <f t="shared" si="2"/>
        <v>25</v>
      </c>
      <c r="F90" s="11"/>
      <c r="G90" s="12"/>
      <c r="H90" s="10">
        <f t="shared" si="3"/>
        <v>25</v>
      </c>
    </row>
    <row r="91" spans="1:8" s="5" customFormat="1" ht="47.45" customHeight="1" x14ac:dyDescent="0.25">
      <c r="A91" s="9">
        <v>4088</v>
      </c>
      <c r="B91" s="8" t="s">
        <v>142</v>
      </c>
      <c r="C91" s="11">
        <v>15</v>
      </c>
      <c r="D91" s="11">
        <v>10</v>
      </c>
      <c r="E91" s="10">
        <f t="shared" si="2"/>
        <v>25</v>
      </c>
      <c r="F91" s="11"/>
      <c r="G91" s="12"/>
      <c r="H91" s="10">
        <f t="shared" si="3"/>
        <v>25</v>
      </c>
    </row>
    <row r="92" spans="1:8" s="5" customFormat="1" ht="47.45" customHeight="1" x14ac:dyDescent="0.25">
      <c r="A92" s="9">
        <v>4089</v>
      </c>
      <c r="B92" s="8" t="s">
        <v>143</v>
      </c>
      <c r="C92" s="11">
        <v>14</v>
      </c>
      <c r="D92" s="11">
        <v>10</v>
      </c>
      <c r="E92" s="10">
        <f t="shared" si="2"/>
        <v>24</v>
      </c>
      <c r="F92" s="11"/>
      <c r="G92" s="12"/>
      <c r="H92" s="10">
        <f t="shared" si="3"/>
        <v>24</v>
      </c>
    </row>
    <row r="93" spans="1:8" s="5" customFormat="1" ht="47.45" customHeight="1" x14ac:dyDescent="0.25">
      <c r="A93" s="9">
        <v>4090</v>
      </c>
      <c r="B93" s="8" t="s">
        <v>144</v>
      </c>
      <c r="C93" s="11">
        <v>9</v>
      </c>
      <c r="D93" s="11">
        <v>7</v>
      </c>
      <c r="E93" s="10">
        <f t="shared" si="2"/>
        <v>16</v>
      </c>
      <c r="F93" s="11"/>
      <c r="G93" s="12"/>
      <c r="H93" s="10">
        <f t="shared" si="3"/>
        <v>16</v>
      </c>
    </row>
    <row r="94" spans="1:8" s="5" customFormat="1" ht="47.45" customHeight="1" x14ac:dyDescent="0.25">
      <c r="A94" s="9">
        <v>4091</v>
      </c>
      <c r="B94" s="8" t="s">
        <v>145</v>
      </c>
      <c r="C94" s="11">
        <v>19</v>
      </c>
      <c r="D94" s="11">
        <v>10</v>
      </c>
      <c r="E94" s="10">
        <f t="shared" si="2"/>
        <v>29</v>
      </c>
      <c r="F94" s="11"/>
      <c r="G94" s="12"/>
      <c r="H94" s="10">
        <f t="shared" si="3"/>
        <v>29</v>
      </c>
    </row>
    <row r="95" spans="1:8" s="5" customFormat="1" ht="47.45" customHeight="1" x14ac:dyDescent="0.25">
      <c r="A95" s="9">
        <v>4092</v>
      </c>
      <c r="B95" s="8" t="s">
        <v>146</v>
      </c>
      <c r="C95" s="11">
        <v>17</v>
      </c>
      <c r="D95" s="11">
        <v>10</v>
      </c>
      <c r="E95" s="10">
        <f t="shared" si="2"/>
        <v>27</v>
      </c>
      <c r="F95" s="11"/>
      <c r="G95" s="12"/>
      <c r="H95" s="10">
        <f t="shared" si="3"/>
        <v>27</v>
      </c>
    </row>
    <row r="96" spans="1:8" s="5" customFormat="1" ht="47.45" customHeight="1" x14ac:dyDescent="0.25">
      <c r="A96" s="9">
        <v>4093</v>
      </c>
      <c r="B96" s="8" t="s">
        <v>147</v>
      </c>
      <c r="C96" s="11">
        <v>15</v>
      </c>
      <c r="D96" s="11">
        <v>7</v>
      </c>
      <c r="E96" s="10">
        <f t="shared" si="2"/>
        <v>22</v>
      </c>
      <c r="F96" s="11"/>
      <c r="G96" s="12"/>
      <c r="H96" s="10">
        <f t="shared" si="3"/>
        <v>22</v>
      </c>
    </row>
    <row r="97" spans="1:8" s="5" customFormat="1" ht="47.45" customHeight="1" x14ac:dyDescent="0.25">
      <c r="A97" s="9">
        <v>4094</v>
      </c>
      <c r="B97" s="8" t="s">
        <v>148</v>
      </c>
      <c r="C97" s="11">
        <v>13</v>
      </c>
      <c r="D97" s="11">
        <v>10</v>
      </c>
      <c r="E97" s="10">
        <f t="shared" si="2"/>
        <v>23</v>
      </c>
      <c r="F97" s="11"/>
      <c r="G97" s="12"/>
      <c r="H97" s="10">
        <f t="shared" si="3"/>
        <v>23</v>
      </c>
    </row>
    <row r="98" spans="1:8" s="5" customFormat="1" ht="47.45" customHeight="1" x14ac:dyDescent="0.25">
      <c r="A98" s="9">
        <v>4095</v>
      </c>
      <c r="B98" s="8" t="s">
        <v>149</v>
      </c>
      <c r="C98" s="11">
        <v>17</v>
      </c>
      <c r="D98" s="11">
        <v>9</v>
      </c>
      <c r="E98" s="10">
        <f t="shared" si="2"/>
        <v>26</v>
      </c>
      <c r="F98" s="11"/>
      <c r="G98" s="12"/>
      <c r="H98" s="10">
        <f t="shared" si="3"/>
        <v>26</v>
      </c>
    </row>
    <row r="99" spans="1:8" s="5" customFormat="1" ht="47.45" customHeight="1" x14ac:dyDescent="0.25">
      <c r="A99" s="9">
        <v>4096</v>
      </c>
      <c r="B99" s="8" t="s">
        <v>150</v>
      </c>
      <c r="C99" s="11">
        <v>18</v>
      </c>
      <c r="D99" s="11">
        <v>7</v>
      </c>
      <c r="E99" s="10">
        <f t="shared" si="2"/>
        <v>25</v>
      </c>
      <c r="F99" s="11"/>
      <c r="G99" s="12"/>
      <c r="H99" s="10">
        <f t="shared" si="3"/>
        <v>25</v>
      </c>
    </row>
    <row r="100" spans="1:8" s="5" customFormat="1" ht="47.45" customHeight="1" x14ac:dyDescent="0.25">
      <c r="A100" s="9">
        <v>4097</v>
      </c>
      <c r="B100" s="8" t="s">
        <v>151</v>
      </c>
      <c r="C100" s="11">
        <v>16</v>
      </c>
      <c r="D100" s="11">
        <v>10</v>
      </c>
      <c r="E100" s="10">
        <f t="shared" si="2"/>
        <v>26</v>
      </c>
      <c r="F100" s="11"/>
      <c r="G100" s="12"/>
      <c r="H100" s="10">
        <f t="shared" si="3"/>
        <v>26</v>
      </c>
    </row>
    <row r="101" spans="1:8" s="5" customFormat="1" ht="47.45" customHeight="1" x14ac:dyDescent="0.25">
      <c r="A101" s="9">
        <v>4098</v>
      </c>
      <c r="B101" s="8" t="s">
        <v>152</v>
      </c>
      <c r="C101" s="11">
        <v>20</v>
      </c>
      <c r="D101" s="11">
        <v>9</v>
      </c>
      <c r="E101" s="10">
        <f t="shared" si="2"/>
        <v>29</v>
      </c>
      <c r="F101" s="11"/>
      <c r="G101" s="12"/>
      <c r="H101" s="10">
        <f t="shared" si="3"/>
        <v>29</v>
      </c>
    </row>
    <row r="102" spans="1:8" s="5" customFormat="1" ht="47.45" customHeight="1" x14ac:dyDescent="0.25">
      <c r="A102" s="9">
        <v>4099</v>
      </c>
      <c r="B102" s="8" t="s">
        <v>153</v>
      </c>
      <c r="C102" s="11">
        <v>17</v>
      </c>
      <c r="D102" s="11">
        <v>7</v>
      </c>
      <c r="E102" s="10">
        <f t="shared" si="2"/>
        <v>24</v>
      </c>
      <c r="F102" s="11"/>
      <c r="G102" s="12"/>
      <c r="H102" s="10">
        <f t="shared" si="3"/>
        <v>24</v>
      </c>
    </row>
    <row r="103" spans="1:8" s="5" customFormat="1" ht="47.45" customHeight="1" x14ac:dyDescent="0.25">
      <c r="A103" s="9">
        <v>4100</v>
      </c>
      <c r="B103" s="8" t="s">
        <v>154</v>
      </c>
      <c r="C103" s="11">
        <v>19</v>
      </c>
      <c r="D103" s="11">
        <v>7</v>
      </c>
      <c r="E103" s="10">
        <f t="shared" si="2"/>
        <v>26</v>
      </c>
      <c r="F103" s="11"/>
      <c r="G103" s="12"/>
      <c r="H103" s="10">
        <f t="shared" si="3"/>
        <v>26</v>
      </c>
    </row>
    <row r="104" spans="1:8" s="5" customFormat="1" ht="47.45" customHeight="1" x14ac:dyDescent="0.25">
      <c r="A104" s="9">
        <v>4101</v>
      </c>
      <c r="B104" s="8" t="s">
        <v>155</v>
      </c>
      <c r="C104" s="11">
        <v>13</v>
      </c>
      <c r="D104" s="11">
        <v>8</v>
      </c>
      <c r="E104" s="10">
        <f t="shared" si="2"/>
        <v>21</v>
      </c>
      <c r="F104" s="11"/>
      <c r="G104" s="12"/>
      <c r="H104" s="10">
        <f t="shared" si="3"/>
        <v>21</v>
      </c>
    </row>
    <row r="105" spans="1:8" s="5" customFormat="1" ht="47.45" customHeight="1" x14ac:dyDescent="0.25">
      <c r="A105" s="9">
        <v>4102</v>
      </c>
      <c r="B105" s="8" t="s">
        <v>156</v>
      </c>
      <c r="C105" s="11">
        <v>19</v>
      </c>
      <c r="D105" s="11">
        <v>10</v>
      </c>
      <c r="E105" s="10">
        <f t="shared" si="2"/>
        <v>29</v>
      </c>
      <c r="F105" s="11"/>
      <c r="G105" s="12"/>
      <c r="H105" s="10">
        <f t="shared" si="3"/>
        <v>29</v>
      </c>
    </row>
    <row r="106" spans="1:8" s="5" customFormat="1" ht="47.45" customHeight="1" x14ac:dyDescent="0.25">
      <c r="A106" s="9">
        <v>4103</v>
      </c>
      <c r="B106" s="8" t="s">
        <v>157</v>
      </c>
      <c r="C106" s="11">
        <v>15</v>
      </c>
      <c r="D106" s="11">
        <v>8</v>
      </c>
      <c r="E106" s="10">
        <f t="shared" si="2"/>
        <v>23</v>
      </c>
      <c r="F106" s="11"/>
      <c r="G106" s="12"/>
      <c r="H106" s="10">
        <f t="shared" si="3"/>
        <v>23</v>
      </c>
    </row>
    <row r="107" spans="1:8" s="5" customFormat="1" ht="47.45" customHeight="1" x14ac:dyDescent="0.25">
      <c r="A107" s="9">
        <v>4104</v>
      </c>
      <c r="B107" s="8" t="s">
        <v>158</v>
      </c>
      <c r="C107" s="11">
        <v>19</v>
      </c>
      <c r="D107" s="11">
        <v>7</v>
      </c>
      <c r="E107" s="10">
        <f t="shared" si="2"/>
        <v>26</v>
      </c>
      <c r="F107" s="11"/>
      <c r="G107" s="12"/>
      <c r="H107" s="10">
        <f t="shared" si="3"/>
        <v>26</v>
      </c>
    </row>
    <row r="108" spans="1:8" s="5" customFormat="1" ht="82.9" customHeight="1" x14ac:dyDescent="0.25">
      <c r="A108" s="17" t="s">
        <v>10</v>
      </c>
      <c r="B108" s="18"/>
      <c r="C108" s="16">
        <f>AVERAGE(C4:C107)</f>
        <v>16.459183673469386</v>
      </c>
      <c r="D108" s="16">
        <f t="shared" ref="D108:H108" si="4">AVERAGE(D4:D107)</f>
        <v>8</v>
      </c>
      <c r="E108" s="16">
        <f t="shared" si="4"/>
        <v>23.048076923076923</v>
      </c>
      <c r="F108" s="16" t="e">
        <f t="shared" si="4"/>
        <v>#DIV/0!</v>
      </c>
      <c r="G108" s="16" t="e">
        <f t="shared" si="4"/>
        <v>#DIV/0!</v>
      </c>
      <c r="H108" s="16">
        <f t="shared" si="4"/>
        <v>23.048076923076923</v>
      </c>
    </row>
    <row r="112" spans="1:8" hidden="1" x14ac:dyDescent="0.25"/>
  </sheetData>
  <sheetProtection algorithmName="SHA-512" hashValue="IO2dwSVxcKZp2N1Essr1acln5dlPxUeqe7Mi1XPYpzzA4YtPSWJER+sOSQCLKB9mt4tFiyVsxDiN1InWIw5Ieg==" saltValue="Pz2EilIzTsHdvSEa7O63ug==" spinCount="100000" sheet="1" objects="1" scenarios="1"/>
  <mergeCells count="6">
    <mergeCell ref="A108:B108"/>
    <mergeCell ref="A1:B2"/>
    <mergeCell ref="C1:C2"/>
    <mergeCell ref="D1:E2"/>
    <mergeCell ref="G1:H1"/>
    <mergeCell ref="G2:H2"/>
  </mergeCells>
  <printOptions horizontalCentered="1"/>
  <pageMargins left="0.31496062992125984" right="0.23622047244094491" top="0.92041666666666666" bottom="1.0183333333333333" header="0.31496062992125984" footer="0.31496062992125984"/>
  <pageSetup paperSize="9" scale="47" orientation="portrait" r:id="rId1"/>
  <headerFooter>
    <oddHeader>&amp;L&amp;G&amp;C&amp;"-,Bold"&amp;24
كشف رصد درجات أعمال السنة لطالبات الفرقة الرابعة شعبة التعليم دور يناير
العام الجامعي 2019 -  2020 م 
&amp;R&amp;G</oddHeader>
    <oddFooter>&amp;L&amp;G&amp;C&amp;G&amp;R&amp;G</oddFooter>
  </headerFooter>
  <rowBreaks count="3" manualBreakCount="3">
    <brk id="29" max="16383" man="1"/>
    <brk id="55" max="16383" man="1"/>
    <brk id="81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البيانات!$C$3:$C$12</xm:f>
          </x14:formula1>
          <xm:sqref>D1:E2</xm:sqref>
        </x14:dataValidation>
        <x14:dataValidation type="list" allowBlank="1" showInputMessage="1" showErrorMessage="1">
          <x14:formula1>
            <xm:f>البيانات!$F$3:$F$18</xm:f>
          </x14:formula1>
          <xm:sqref>G1:H1</xm:sqref>
        </x14:dataValidation>
        <x14:dataValidation type="list" allowBlank="1" showInputMessage="1" showErrorMessage="1">
          <x14:formula1>
            <xm:f>البيانات!$H$3:$H$19</xm:f>
          </x14:formula1>
          <xm:sqref>G2:H2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9"/>
  <sheetViews>
    <sheetView rightToLeft="1" topLeftCell="B1" workbookViewId="0">
      <selection activeCell="E21" sqref="E21"/>
    </sheetView>
  </sheetViews>
  <sheetFormatPr defaultRowHeight="15" x14ac:dyDescent="0.25"/>
  <cols>
    <col min="3" max="3" width="30.5703125" bestFit="1" customWidth="1"/>
    <col min="6" max="6" width="26.42578125" customWidth="1"/>
    <col min="8" max="8" width="26.140625" customWidth="1"/>
  </cols>
  <sheetData>
    <row r="2" spans="3:8" x14ac:dyDescent="0.25">
      <c r="C2" s="3" t="s">
        <v>11</v>
      </c>
      <c r="F2" s="3" t="s">
        <v>12</v>
      </c>
      <c r="H2" s="3" t="s">
        <v>13</v>
      </c>
    </row>
    <row r="3" spans="3:8" x14ac:dyDescent="0.25">
      <c r="C3" s="4" t="s">
        <v>14</v>
      </c>
      <c r="F3" s="4" t="s">
        <v>40</v>
      </c>
      <c r="H3" s="4" t="s">
        <v>15</v>
      </c>
    </row>
    <row r="4" spans="3:8" x14ac:dyDescent="0.25">
      <c r="C4" s="4" t="s">
        <v>16</v>
      </c>
      <c r="F4" s="4" t="s">
        <v>41</v>
      </c>
      <c r="H4" s="4" t="s">
        <v>17</v>
      </c>
    </row>
    <row r="5" spans="3:8" x14ac:dyDescent="0.25">
      <c r="C5" s="4" t="s">
        <v>18</v>
      </c>
      <c r="F5" s="4" t="s">
        <v>42</v>
      </c>
      <c r="H5" s="4" t="s">
        <v>19</v>
      </c>
    </row>
    <row r="6" spans="3:8" x14ac:dyDescent="0.25">
      <c r="C6" s="4" t="s">
        <v>20</v>
      </c>
      <c r="F6" s="4" t="s">
        <v>43</v>
      </c>
      <c r="H6" s="4" t="s">
        <v>21</v>
      </c>
    </row>
    <row r="7" spans="3:8" x14ac:dyDescent="0.25">
      <c r="C7" s="4" t="s">
        <v>2</v>
      </c>
      <c r="F7" s="4" t="s">
        <v>44</v>
      </c>
      <c r="H7" s="4" t="s">
        <v>22</v>
      </c>
    </row>
    <row r="8" spans="3:8" x14ac:dyDescent="0.25">
      <c r="C8" s="4" t="s">
        <v>23</v>
      </c>
      <c r="F8" s="4" t="s">
        <v>45</v>
      </c>
      <c r="H8" s="4" t="s">
        <v>24</v>
      </c>
    </row>
    <row r="9" spans="3:8" x14ac:dyDescent="0.25">
      <c r="C9" s="4" t="s">
        <v>25</v>
      </c>
      <c r="F9" s="4" t="s">
        <v>46</v>
      </c>
      <c r="H9" s="4" t="s">
        <v>159</v>
      </c>
    </row>
    <row r="10" spans="3:8" x14ac:dyDescent="0.25">
      <c r="C10" s="4" t="s">
        <v>26</v>
      </c>
      <c r="F10" s="4" t="s">
        <v>47</v>
      </c>
      <c r="H10" s="4" t="s">
        <v>27</v>
      </c>
    </row>
    <row r="11" spans="3:8" x14ac:dyDescent="0.25">
      <c r="C11" s="4" t="s">
        <v>28</v>
      </c>
      <c r="F11" s="4" t="s">
        <v>48</v>
      </c>
      <c r="H11" s="4" t="s">
        <v>29</v>
      </c>
    </row>
    <row r="12" spans="3:8" x14ac:dyDescent="0.25">
      <c r="C12" s="4" t="s">
        <v>30</v>
      </c>
      <c r="F12" s="4" t="s">
        <v>49</v>
      </c>
      <c r="H12" s="4" t="s">
        <v>31</v>
      </c>
    </row>
    <row r="13" spans="3:8" x14ac:dyDescent="0.25">
      <c r="F13" s="4" t="s">
        <v>33</v>
      </c>
      <c r="H13" s="4" t="s">
        <v>32</v>
      </c>
    </row>
    <row r="14" spans="3:8" x14ac:dyDescent="0.25">
      <c r="F14" s="4" t="s">
        <v>50</v>
      </c>
      <c r="H14" s="4" t="s">
        <v>34</v>
      </c>
    </row>
    <row r="15" spans="3:8" x14ac:dyDescent="0.25">
      <c r="F15" s="4" t="s">
        <v>51</v>
      </c>
      <c r="H15" s="4" t="s">
        <v>35</v>
      </c>
    </row>
    <row r="16" spans="3:8" x14ac:dyDescent="0.25">
      <c r="F16" s="4" t="s">
        <v>52</v>
      </c>
      <c r="H16" s="4" t="s">
        <v>36</v>
      </c>
    </row>
    <row r="17" spans="6:8" x14ac:dyDescent="0.25">
      <c r="F17" s="4" t="s">
        <v>53</v>
      </c>
      <c r="H17" s="4" t="s">
        <v>37</v>
      </c>
    </row>
    <row r="18" spans="6:8" x14ac:dyDescent="0.25">
      <c r="F18" s="4" t="s">
        <v>54</v>
      </c>
      <c r="H18" s="4" t="s">
        <v>38</v>
      </c>
    </row>
    <row r="19" spans="6:8" x14ac:dyDescent="0.25">
      <c r="H19" s="4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البيانات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Mazenmai</dc:creator>
  <cp:lastModifiedBy>AA</cp:lastModifiedBy>
  <cp:lastPrinted>2019-12-07T13:18:46Z</cp:lastPrinted>
  <dcterms:created xsi:type="dcterms:W3CDTF">2019-11-30T09:12:37Z</dcterms:created>
  <dcterms:modified xsi:type="dcterms:W3CDTF">2020-01-07T20:42:16Z</dcterms:modified>
</cp:coreProperties>
</file>